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19320" windowHeight="12720"/>
  </bookViews>
  <sheets>
    <sheet name="MIKROMINERALÓGIA" sheetId="3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P428" i="3"/>
  <c r="CP427"/>
  <c r="CP426"/>
  <c r="CP425"/>
  <c r="CP424"/>
  <c r="CP423"/>
  <c r="CP422"/>
  <c r="CP421"/>
  <c r="CP420"/>
  <c r="CP419"/>
  <c r="CP418"/>
  <c r="CP417"/>
  <c r="CP416"/>
  <c r="CP415"/>
  <c r="CP414"/>
  <c r="CP413"/>
  <c r="CP412"/>
  <c r="CP411"/>
  <c r="CP410"/>
  <c r="CP409"/>
  <c r="CP408"/>
  <c r="CP407"/>
  <c r="CP406"/>
  <c r="CP405"/>
  <c r="CP404"/>
  <c r="CP403"/>
  <c r="CP402"/>
  <c r="CP401"/>
  <c r="CP400"/>
  <c r="CP399"/>
  <c r="CP398"/>
  <c r="CP397"/>
  <c r="CP396"/>
  <c r="CP395"/>
  <c r="CP394"/>
  <c r="CP393"/>
  <c r="CP392"/>
  <c r="CP391"/>
  <c r="CP390"/>
  <c r="CP389"/>
  <c r="CP388"/>
  <c r="CP387"/>
  <c r="CP386"/>
  <c r="CP385"/>
  <c r="CP384"/>
  <c r="CP383"/>
  <c r="CP382"/>
  <c r="CP381"/>
  <c r="CP380"/>
  <c r="CP379"/>
  <c r="CP378"/>
  <c r="CP377"/>
  <c r="CP376"/>
  <c r="CP375"/>
  <c r="CP374"/>
  <c r="CP373"/>
  <c r="CP372"/>
  <c r="CP371"/>
  <c r="CP370"/>
  <c r="CP369"/>
  <c r="CP368"/>
  <c r="CP367"/>
  <c r="CP366"/>
  <c r="CP365"/>
  <c r="CP364"/>
  <c r="CP363"/>
  <c r="CP362"/>
  <c r="CP361"/>
  <c r="CP360"/>
  <c r="CP359"/>
  <c r="CP358"/>
  <c r="CP357"/>
  <c r="CP356"/>
  <c r="CP355"/>
  <c r="CP354"/>
  <c r="CP353"/>
  <c r="CP352"/>
  <c r="CP351"/>
  <c r="CP350"/>
  <c r="CP349"/>
  <c r="CP348"/>
  <c r="CP347"/>
  <c r="CP346"/>
  <c r="CP345"/>
  <c r="CP344"/>
  <c r="CP343"/>
  <c r="CP342"/>
  <c r="CP341"/>
  <c r="CP340"/>
  <c r="CP339"/>
  <c r="CP338"/>
  <c r="CP337"/>
  <c r="CP336"/>
  <c r="CP335"/>
  <c r="CP334"/>
  <c r="CP333"/>
  <c r="CP332"/>
  <c r="CP331"/>
  <c r="CP330"/>
  <c r="CP329"/>
  <c r="CP328"/>
  <c r="CP327"/>
  <c r="CP326"/>
  <c r="CP325"/>
  <c r="CP324"/>
  <c r="CP323"/>
  <c r="CP322"/>
  <c r="CP321"/>
  <c r="CP320"/>
  <c r="CP319"/>
  <c r="CP318"/>
  <c r="CP317"/>
  <c r="CP316"/>
  <c r="CP315"/>
  <c r="CP314"/>
  <c r="CP313"/>
  <c r="CP312"/>
  <c r="CP311"/>
  <c r="CP310"/>
  <c r="CP309"/>
  <c r="CP308"/>
  <c r="CP307"/>
  <c r="CP306"/>
  <c r="CP305"/>
  <c r="CP304"/>
  <c r="CP303"/>
  <c r="CP302"/>
  <c r="CP301"/>
  <c r="CP300"/>
  <c r="CP299"/>
  <c r="CP298"/>
  <c r="CP297"/>
  <c r="CP296"/>
  <c r="CP295"/>
  <c r="CP294"/>
  <c r="CP293"/>
  <c r="CP292"/>
  <c r="CP291"/>
  <c r="CP290"/>
  <c r="CP289"/>
  <c r="CP288"/>
  <c r="CP287"/>
  <c r="CP286"/>
  <c r="CP285"/>
  <c r="CP284"/>
  <c r="CP283"/>
  <c r="CP282"/>
  <c r="CP281"/>
  <c r="CP280"/>
  <c r="CP279"/>
  <c r="CP278"/>
  <c r="CP277"/>
  <c r="CP276"/>
  <c r="CP275"/>
  <c r="CP274"/>
  <c r="CP273"/>
  <c r="CP272"/>
  <c r="CP271"/>
  <c r="CP270"/>
  <c r="CP269"/>
  <c r="CP268"/>
  <c r="CP267"/>
  <c r="CP266"/>
  <c r="CP265"/>
  <c r="CP264"/>
  <c r="CP263"/>
  <c r="CP262"/>
  <c r="CP261"/>
  <c r="CP260"/>
  <c r="CP259"/>
  <c r="CP258"/>
  <c r="CP257"/>
  <c r="CP256"/>
  <c r="CP255"/>
  <c r="CP254"/>
  <c r="CP253"/>
  <c r="CP252"/>
  <c r="CP251"/>
  <c r="CP250"/>
  <c r="CP249"/>
  <c r="CP248"/>
  <c r="CP247"/>
  <c r="CP246"/>
  <c r="CP245"/>
  <c r="CP244"/>
  <c r="CP243"/>
  <c r="CP242"/>
  <c r="CP241"/>
  <c r="CP240"/>
  <c r="CP239"/>
  <c r="CP238"/>
  <c r="CP237"/>
  <c r="CP236"/>
  <c r="CP235"/>
  <c r="CP234"/>
  <c r="CP233"/>
  <c r="CP232"/>
  <c r="CP231"/>
  <c r="CP230"/>
  <c r="CP229"/>
  <c r="CP228"/>
  <c r="CP227"/>
  <c r="CP226"/>
  <c r="CP225"/>
  <c r="CP224"/>
  <c r="CP223"/>
  <c r="CP222"/>
  <c r="CP221"/>
  <c r="CP220"/>
  <c r="CP219"/>
  <c r="CP218"/>
  <c r="CP217"/>
  <c r="CP216"/>
  <c r="CP215"/>
  <c r="CP214"/>
  <c r="CP213"/>
  <c r="CP212"/>
  <c r="CP211"/>
  <c r="CP210"/>
  <c r="CP209"/>
  <c r="CP208"/>
  <c r="CP207"/>
  <c r="CP206"/>
  <c r="CP205"/>
  <c r="CP204"/>
  <c r="CP203"/>
  <c r="CP202"/>
  <c r="CP201"/>
  <c r="CP200"/>
  <c r="CP199"/>
  <c r="CP198"/>
  <c r="CP197"/>
  <c r="CP196"/>
  <c r="CP195"/>
  <c r="CP194"/>
  <c r="CP193"/>
  <c r="CP192"/>
  <c r="CP191"/>
  <c r="CP190"/>
  <c r="CP189"/>
  <c r="CP188"/>
  <c r="CP187"/>
  <c r="CP186"/>
  <c r="CP185"/>
  <c r="CP184"/>
  <c r="CP183"/>
  <c r="CP182"/>
  <c r="CP181"/>
  <c r="CP180"/>
  <c r="CP179"/>
  <c r="CP178"/>
  <c r="CP177"/>
  <c r="CP176"/>
  <c r="CP175"/>
  <c r="CP174"/>
  <c r="CP173"/>
  <c r="CP172"/>
  <c r="CP171"/>
  <c r="CP170"/>
  <c r="CP169"/>
  <c r="CP168"/>
  <c r="CP167"/>
  <c r="CP166"/>
  <c r="CP165"/>
  <c r="CP164"/>
  <c r="CP163"/>
  <c r="CP162"/>
  <c r="CP161"/>
  <c r="CP160"/>
  <c r="CP159"/>
  <c r="CP158"/>
  <c r="CP157"/>
  <c r="CP156"/>
  <c r="CP155"/>
  <c r="CP154"/>
  <c r="CP153"/>
  <c r="CP152"/>
  <c r="CP151"/>
  <c r="CP150"/>
  <c r="CP149"/>
  <c r="CP148"/>
  <c r="CP147"/>
  <c r="CP146"/>
  <c r="CP145"/>
  <c r="CP144"/>
  <c r="CP143"/>
  <c r="CP142"/>
  <c r="CP141"/>
  <c r="CP140"/>
  <c r="CP139"/>
  <c r="CP138"/>
  <c r="CP137"/>
  <c r="CP136"/>
  <c r="CP135"/>
  <c r="CP134"/>
  <c r="CP133"/>
  <c r="CP132"/>
  <c r="CP131"/>
  <c r="CP130"/>
  <c r="CP129"/>
  <c r="CP128"/>
  <c r="CP127"/>
  <c r="CP126"/>
  <c r="CP125"/>
  <c r="CP124"/>
  <c r="CP123"/>
  <c r="CP122"/>
  <c r="CP121"/>
  <c r="CP120"/>
  <c r="CP119"/>
  <c r="CP118"/>
  <c r="CP117"/>
  <c r="CP116"/>
  <c r="CP115"/>
  <c r="CP114"/>
  <c r="CP113"/>
  <c r="CP112"/>
  <c r="CP111"/>
  <c r="CP110"/>
  <c r="CP109"/>
  <c r="CP108"/>
  <c r="CP107"/>
  <c r="CP106"/>
  <c r="CP105"/>
  <c r="CP104"/>
  <c r="CP103"/>
  <c r="CP102"/>
  <c r="CP101"/>
  <c r="CP100"/>
  <c r="CP99"/>
  <c r="CP98"/>
  <c r="CP97"/>
  <c r="CP96"/>
  <c r="CP95"/>
  <c r="CP94"/>
  <c r="CP93"/>
  <c r="CP92"/>
  <c r="CP91"/>
  <c r="CP90"/>
  <c r="CP89"/>
  <c r="CP88"/>
  <c r="CP87"/>
  <c r="CP86"/>
  <c r="CP85"/>
  <c r="CP84"/>
  <c r="CP83"/>
  <c r="CP82"/>
  <c r="CP81"/>
  <c r="CP80"/>
  <c r="CP79"/>
  <c r="CP78"/>
  <c r="CP77"/>
  <c r="CP76"/>
  <c r="CP75"/>
  <c r="CP74"/>
  <c r="CP73"/>
  <c r="CP72"/>
  <c r="CP71"/>
  <c r="CP70"/>
  <c r="CP69"/>
  <c r="CP68"/>
  <c r="CP67"/>
  <c r="CP66"/>
  <c r="CP65"/>
  <c r="CP64"/>
  <c r="CP63"/>
  <c r="CP62"/>
  <c r="CP61"/>
  <c r="CP60"/>
  <c r="CP59"/>
  <c r="CP58"/>
  <c r="CP57"/>
  <c r="CP56"/>
  <c r="CP55"/>
  <c r="CP54"/>
  <c r="CP53"/>
  <c r="CP52"/>
  <c r="CP51"/>
  <c r="CP50"/>
  <c r="CP49"/>
  <c r="CP48"/>
  <c r="CP47"/>
  <c r="CP46"/>
  <c r="CP45"/>
  <c r="CP44"/>
  <c r="CP43"/>
  <c r="CP42"/>
  <c r="CP41"/>
  <c r="CP40"/>
  <c r="CP39"/>
  <c r="CP38"/>
  <c r="CP37"/>
  <c r="CP36"/>
  <c r="CP35"/>
  <c r="CP34"/>
  <c r="CP33"/>
  <c r="CP32"/>
  <c r="CP31"/>
  <c r="CP30"/>
  <c r="CP29"/>
  <c r="CP28"/>
  <c r="CP27"/>
  <c r="CP26"/>
  <c r="CP25"/>
  <c r="CP24"/>
  <c r="CP23"/>
  <c r="CP22"/>
  <c r="CP21"/>
  <c r="CP20"/>
  <c r="CP19"/>
  <c r="CP18"/>
  <c r="CP17"/>
  <c r="CP16"/>
  <c r="CP15"/>
  <c r="CP14"/>
  <c r="CP13"/>
  <c r="CP12"/>
  <c r="CP11"/>
  <c r="CP10"/>
  <c r="CP9"/>
  <c r="CP8"/>
  <c r="CP7"/>
  <c r="CP6"/>
  <c r="CP5"/>
  <c r="CP4"/>
</calcChain>
</file>

<file path=xl/sharedStrings.xml><?xml version="1.0" encoding="utf-8"?>
<sst xmlns="http://schemas.openxmlformats.org/spreadsheetml/2006/main" count="521" uniqueCount="520">
  <si>
    <t>KZ-1001</t>
  </si>
  <si>
    <t>MZ-501</t>
  </si>
  <si>
    <t>MZ-204</t>
  </si>
  <si>
    <t>MZ-4/503</t>
  </si>
  <si>
    <t>B-2481</t>
  </si>
  <si>
    <t>B-2431</t>
  </si>
  <si>
    <t>B-2521</t>
  </si>
  <si>
    <t>B-2441</t>
  </si>
  <si>
    <t>B-2392</t>
  </si>
  <si>
    <t>B-8401</t>
  </si>
  <si>
    <t>B-2471</t>
  </si>
  <si>
    <t>B-2421</t>
  </si>
  <si>
    <t>B-9201</t>
  </si>
  <si>
    <t>B-8601</t>
  </si>
  <si>
    <t>B-8501</t>
  </si>
  <si>
    <t>B-2461</t>
  </si>
  <si>
    <t>B-2391</t>
  </si>
  <si>
    <t>B-2491</t>
  </si>
  <si>
    <t>B-2511</t>
  </si>
  <si>
    <t>B-2411</t>
  </si>
  <si>
    <t>B-2371</t>
  </si>
  <si>
    <t>B-2381</t>
  </si>
  <si>
    <t>B-1911</t>
  </si>
  <si>
    <t>B-1881</t>
  </si>
  <si>
    <t>B-1891</t>
  </si>
  <si>
    <t>B-1841</t>
  </si>
  <si>
    <t>B-1791</t>
  </si>
  <si>
    <t>B-1871</t>
  </si>
  <si>
    <t>B-1851</t>
  </si>
  <si>
    <t>IZ-101</t>
  </si>
  <si>
    <t>IZ-102</t>
  </si>
  <si>
    <t>IZ-601</t>
  </si>
  <si>
    <t>IZ-401</t>
  </si>
  <si>
    <t>IZ-201</t>
  </si>
  <si>
    <t>IZ-501</t>
  </si>
  <si>
    <t>IZ-301</t>
  </si>
  <si>
    <t>KZ-601</t>
  </si>
  <si>
    <t>KZ-1101</t>
  </si>
  <si>
    <t>KZ-1201</t>
  </si>
  <si>
    <t>KZ-401</t>
  </si>
  <si>
    <t>KZ-901</t>
  </si>
  <si>
    <t>KZ-703</t>
  </si>
  <si>
    <t>KZ-704</t>
  </si>
  <si>
    <t>KZ-1102</t>
  </si>
  <si>
    <t>KZ-1103</t>
  </si>
  <si>
    <t>KZ-102</t>
  </si>
  <si>
    <t>KZ-402</t>
  </si>
  <si>
    <t>KZ-101</t>
  </si>
  <si>
    <t>KZ-502</t>
  </si>
  <si>
    <t>KZ-202</t>
  </si>
  <si>
    <t>KZ-301</t>
  </si>
  <si>
    <t>KZ-801</t>
  </si>
  <si>
    <t>KZ-1104</t>
  </si>
  <si>
    <t>KZ-501</t>
  </si>
  <si>
    <t>KZ-701</t>
  </si>
  <si>
    <t>KZ-702</t>
  </si>
  <si>
    <t>KZ-103</t>
  </si>
  <si>
    <t>B-3421</t>
  </si>
  <si>
    <t>B-3501</t>
  </si>
  <si>
    <t>B-2921</t>
  </si>
  <si>
    <t>RZ-171</t>
  </si>
  <si>
    <t>B-587</t>
  </si>
  <si>
    <t>RZ-121</t>
  </si>
  <si>
    <t>B-3161</t>
  </si>
  <si>
    <t>RZ-11</t>
  </si>
  <si>
    <t>B-2911</t>
  </si>
  <si>
    <t>B-2631</t>
  </si>
  <si>
    <t>RZ-181</t>
  </si>
  <si>
    <t>B-2891</t>
  </si>
  <si>
    <t>B-2931</t>
  </si>
  <si>
    <t>B-3151</t>
  </si>
  <si>
    <t>KZ-201</t>
  </si>
  <si>
    <t>B-3031</t>
  </si>
  <si>
    <t>B-3381</t>
  </si>
  <si>
    <t>B-2881</t>
  </si>
  <si>
    <t>SZ-1501</t>
  </si>
  <si>
    <t>SZ-2501</t>
  </si>
  <si>
    <t>SZ-2502</t>
  </si>
  <si>
    <t>B-2581</t>
  </si>
  <si>
    <t>SZ-2601</t>
  </si>
  <si>
    <t>SZ-2401</t>
  </si>
  <si>
    <t>B-9801</t>
  </si>
  <si>
    <t>SZ-1301</t>
  </si>
  <si>
    <t>SZ-2901</t>
  </si>
  <si>
    <t>B-9601</t>
  </si>
  <si>
    <t>B-9701</t>
  </si>
  <si>
    <t>B-2601</t>
  </si>
  <si>
    <t>SZ-1401</t>
  </si>
  <si>
    <t>SZ-1801</t>
  </si>
  <si>
    <t>SZ-1901</t>
  </si>
  <si>
    <t>SZ-2001</t>
  </si>
  <si>
    <t>B-9901</t>
  </si>
  <si>
    <t>SZ-2201</t>
  </si>
  <si>
    <t>SZ-2301</t>
  </si>
  <si>
    <t>SZ-2101</t>
  </si>
  <si>
    <t>SZ-3001</t>
  </si>
  <si>
    <t>B-2541</t>
  </si>
  <si>
    <t>B-1111</t>
  </si>
  <si>
    <t>B-1141</t>
  </si>
  <si>
    <t>B-2251</t>
  </si>
  <si>
    <t>B-1151</t>
  </si>
  <si>
    <t>B-1131</t>
  </si>
  <si>
    <t>B-2571</t>
  </si>
  <si>
    <t>SZ-3101</t>
  </si>
  <si>
    <t>B-2131</t>
  </si>
  <si>
    <t>B-2531</t>
  </si>
  <si>
    <t>B-2171</t>
  </si>
  <si>
    <t>B-2261</t>
  </si>
  <si>
    <t>B-2191</t>
  </si>
  <si>
    <t>B-7402</t>
  </si>
  <si>
    <t>B-1931</t>
  </si>
  <si>
    <t>B-7401</t>
  </si>
  <si>
    <t>B-585</t>
  </si>
  <si>
    <t>B-582</t>
  </si>
  <si>
    <t>B-586</t>
  </si>
  <si>
    <t>B-2561</t>
  </si>
  <si>
    <t>B-1121</t>
  </si>
  <si>
    <t>B-2551</t>
  </si>
  <si>
    <t>B-8101</t>
  </si>
  <si>
    <t>B-9301</t>
  </si>
  <si>
    <t>B-1941</t>
  </si>
  <si>
    <t>B-584</t>
  </si>
  <si>
    <t>B-583</t>
  </si>
  <si>
    <t>B-581</t>
  </si>
  <si>
    <t>B-7101</t>
  </si>
  <si>
    <t>B-2291</t>
  </si>
  <si>
    <t>B-2241</t>
  </si>
  <si>
    <t>B-2021</t>
  </si>
  <si>
    <t>B-2181</t>
  </si>
  <si>
    <t>B-2311</t>
  </si>
  <si>
    <t>B-2121</t>
  </si>
  <si>
    <t>B-2271</t>
  </si>
  <si>
    <t>B-2451</t>
  </si>
  <si>
    <t>B-5801</t>
  </si>
  <si>
    <t>B-6703</t>
  </si>
  <si>
    <t>B-2151</t>
  </si>
  <si>
    <t>B-2011</t>
  </si>
  <si>
    <t>B-6901</t>
  </si>
  <si>
    <t>B-9501</t>
  </si>
  <si>
    <t>B-8701</t>
  </si>
  <si>
    <t>B-2361</t>
  </si>
  <si>
    <t>B-9401</t>
  </si>
  <si>
    <t>B-2242</t>
  </si>
  <si>
    <t>B-6801</t>
  </si>
  <si>
    <t>B-6702</t>
  </si>
  <si>
    <t>B-1321</t>
  </si>
  <si>
    <t>B-1011</t>
  </si>
  <si>
    <t>B-6601</t>
  </si>
  <si>
    <t>B-6701</t>
  </si>
  <si>
    <t>B-9101</t>
  </si>
  <si>
    <t>B-2301</t>
  </si>
  <si>
    <t>B-3201</t>
  </si>
  <si>
    <t>B-2503</t>
  </si>
  <si>
    <t>B-2401</t>
  </si>
  <si>
    <t>B-3301</t>
  </si>
  <si>
    <t>B-2502</t>
  </si>
  <si>
    <t>B-3401</t>
  </si>
  <si>
    <t>B-3001</t>
  </si>
  <si>
    <t>B-3101</t>
  </si>
  <si>
    <t>B-2701</t>
  </si>
  <si>
    <t>SZ-501</t>
  </si>
  <si>
    <t>DZ-304</t>
  </si>
  <si>
    <t>DZ-402</t>
  </si>
  <si>
    <t>DZ-305</t>
  </si>
  <si>
    <t>DZ-702</t>
  </si>
  <si>
    <t>DZ-302</t>
  </si>
  <si>
    <t>DZ-202</t>
  </si>
  <si>
    <t>DZ-306</t>
  </si>
  <si>
    <t>DZ-201</t>
  </si>
  <si>
    <t>DZ-401</t>
  </si>
  <si>
    <t>DZ-601</t>
  </si>
  <si>
    <t>DZ-104</t>
  </si>
  <si>
    <t>DZ-101</t>
  </si>
  <si>
    <t>DZ-102</t>
  </si>
  <si>
    <t>DZ-501</t>
  </si>
  <si>
    <t>DZ-303</t>
  </si>
  <si>
    <t>B-589</t>
  </si>
  <si>
    <t>SZ-1101</t>
  </si>
  <si>
    <t>SZ-601</t>
  </si>
  <si>
    <t>SZ-701</t>
  </si>
  <si>
    <t>SZ-1201</t>
  </si>
  <si>
    <t>B-8201</t>
  </si>
  <si>
    <t>SZ-2701</t>
  </si>
  <si>
    <t>B-9001</t>
  </si>
  <si>
    <t>B-8301</t>
  </si>
  <si>
    <t>SZ-801</t>
  </si>
  <si>
    <t>B-8901</t>
  </si>
  <si>
    <t>B-3251</t>
  </si>
  <si>
    <t>B-3221</t>
  </si>
  <si>
    <t>B-3231</t>
  </si>
  <si>
    <t>B-3211</t>
  </si>
  <si>
    <t>B-3241</t>
  </si>
  <si>
    <t>B-2981</t>
  </si>
  <si>
    <t>B-3371</t>
  </si>
  <si>
    <t>B-2991</t>
  </si>
  <si>
    <t>B-3081</t>
  </si>
  <si>
    <t>RZ-91</t>
  </si>
  <si>
    <t>B-3061</t>
  </si>
  <si>
    <t>B-3121</t>
  </si>
  <si>
    <t>B-3071</t>
  </si>
  <si>
    <t>B-3361</t>
  </si>
  <si>
    <t>B-588</t>
  </si>
  <si>
    <t>B-3341</t>
  </si>
  <si>
    <t>RZ-31</t>
  </si>
  <si>
    <t>B-2691</t>
  </si>
  <si>
    <t>RZ-131</t>
  </si>
  <si>
    <t>B-3331</t>
  </si>
  <si>
    <t>RZ-191</t>
  </si>
  <si>
    <t>B-3291</t>
  </si>
  <si>
    <t>B-2721</t>
  </si>
  <si>
    <t>RZ-141</t>
  </si>
  <si>
    <t>B-3321</t>
  </si>
  <si>
    <t>B-3351</t>
  </si>
  <si>
    <t>B-2711</t>
  </si>
  <si>
    <t>B-3311</t>
  </si>
  <si>
    <t>RZ-61</t>
  </si>
  <si>
    <t>B-3131</t>
  </si>
  <si>
    <t>B-2971</t>
  </si>
  <si>
    <t>RZ-161</t>
  </si>
  <si>
    <t>B-2941</t>
  </si>
  <si>
    <t>RZ-151</t>
  </si>
  <si>
    <t>RZ-71</t>
  </si>
  <si>
    <t>RZ-201</t>
  </si>
  <si>
    <t>RZ-101</t>
  </si>
  <si>
    <t>RZ-81</t>
  </si>
  <si>
    <t>RZ-32</t>
  </si>
  <si>
    <t>RZ-51</t>
  </si>
  <si>
    <t>RZ-41</t>
  </si>
  <si>
    <t>MZ-1110</t>
  </si>
  <si>
    <t>MZ-1103</t>
  </si>
  <si>
    <t>MZ-1102</t>
  </si>
  <si>
    <t>MZ-603</t>
  </si>
  <si>
    <t>MZ-4/501</t>
  </si>
  <si>
    <t>MZ-903</t>
  </si>
  <si>
    <t>MZ-402</t>
  </si>
  <si>
    <t>MZ-901</t>
  </si>
  <si>
    <t>MZ-403</t>
  </si>
  <si>
    <t>MZ-702</t>
  </si>
  <si>
    <t>MZ-401</t>
  </si>
  <si>
    <t>MZ-1107</t>
  </si>
  <si>
    <t>SZ-2801</t>
  </si>
  <si>
    <t>TZ-3201</t>
  </si>
  <si>
    <t>TZ-801</t>
  </si>
  <si>
    <t>TZ-1002</t>
  </si>
  <si>
    <t>TZ-702</t>
  </si>
  <si>
    <t>TZ-2101</t>
  </si>
  <si>
    <t>TZ-2001</t>
  </si>
  <si>
    <t>TZ-2901</t>
  </si>
  <si>
    <t>TZ-1401</t>
  </si>
  <si>
    <t>TZ-1701</t>
  </si>
  <si>
    <t>TZ-2401</t>
  </si>
  <si>
    <t>TZ-601</t>
  </si>
  <si>
    <t>TZ-3101</t>
  </si>
  <si>
    <t>TZ-3302</t>
  </si>
  <si>
    <t>TZ-3001</t>
  </si>
  <si>
    <t>KZ-802</t>
  </si>
  <si>
    <t>TZ-1402</t>
  </si>
  <si>
    <t>TZ-1001</t>
  </si>
  <si>
    <t>TZ-402</t>
  </si>
  <si>
    <t>TZ-3002</t>
  </si>
  <si>
    <t>TZ-101</t>
  </si>
  <si>
    <t>TZ-2201</t>
  </si>
  <si>
    <t>TZ-2603</t>
  </si>
  <si>
    <t>TZ-2304</t>
  </si>
  <si>
    <t>TZ-1601</t>
  </si>
  <si>
    <t>B-6101</t>
  </si>
  <si>
    <t>B-2031</t>
  </si>
  <si>
    <t>SZ-1601</t>
  </si>
  <si>
    <t>B-4001</t>
  </si>
  <si>
    <t>B-2351</t>
  </si>
  <si>
    <t>B-4401</t>
  </si>
  <si>
    <t>B-4203</t>
  </si>
  <si>
    <t>B-2331</t>
  </si>
  <si>
    <t>B-6001</t>
  </si>
  <si>
    <t>B-2051</t>
  </si>
  <si>
    <t>B-2341</t>
  </si>
  <si>
    <t>B-5901</t>
  </si>
  <si>
    <t>B-2133</t>
  </si>
  <si>
    <t>B-4201</t>
  </si>
  <si>
    <t>B-2041</t>
  </si>
  <si>
    <t>B-4301</t>
  </si>
  <si>
    <t>B-4101</t>
  </si>
  <si>
    <t>B-2141</t>
  </si>
  <si>
    <t>B-2321</t>
  </si>
  <si>
    <t>TZ-2501</t>
  </si>
  <si>
    <t>TZ-2601</t>
  </si>
  <si>
    <t>TZ-1801</t>
  </si>
  <si>
    <t>TZ-701</t>
  </si>
  <si>
    <t>TZ-501</t>
  </si>
  <si>
    <t>TZ-2301</t>
  </si>
  <si>
    <t>TZ-1901</t>
  </si>
  <si>
    <t>TZ-901</t>
  </si>
  <si>
    <t>TZ-401</t>
  </si>
  <si>
    <t>TZ-1301</t>
  </si>
  <si>
    <t>TZ-1101</t>
  </si>
  <si>
    <t>TZ-201</t>
  </si>
  <si>
    <t>TZ-2801</t>
  </si>
  <si>
    <t>TZ-1204</t>
  </si>
  <si>
    <t>TZ-1202</t>
  </si>
  <si>
    <t>TZ-2701</t>
  </si>
  <si>
    <t>TZ-301</t>
  </si>
  <si>
    <t>TZ-1201</t>
  </si>
  <si>
    <t>TZ-902</t>
  </si>
  <si>
    <t>TZ-1203</t>
  </si>
  <si>
    <t>TZ-3301</t>
  </si>
  <si>
    <t>TZ-1501</t>
  </si>
  <si>
    <t>MZ-801/1</t>
  </si>
  <si>
    <t>MZ-1106</t>
  </si>
  <si>
    <t>MZ-1108</t>
  </si>
  <si>
    <t>MZ-804</t>
  </si>
  <si>
    <t>MZ-801</t>
  </si>
  <si>
    <t>B-2002</t>
  </si>
  <si>
    <t>B-2101</t>
  </si>
  <si>
    <t>MZ-602</t>
  </si>
  <si>
    <t>MZ-802</t>
  </si>
  <si>
    <t>MZ-806</t>
  </si>
  <si>
    <t>MZ-805</t>
  </si>
  <si>
    <t>MZ-502</t>
  </si>
  <si>
    <t>MZ-601</t>
  </si>
  <si>
    <t>B-2001</t>
  </si>
  <si>
    <t>MZ-1104</t>
  </si>
  <si>
    <t>MZ-703</t>
  </si>
  <si>
    <t>MZ-1101</t>
  </si>
  <si>
    <t>MZ-202</t>
  </si>
  <si>
    <t>MZ-1109</t>
  </si>
  <si>
    <t>MZ-902</t>
  </si>
  <si>
    <t>MZ-1105</t>
  </si>
  <si>
    <t>B-2201</t>
  </si>
  <si>
    <t>GY-205</t>
  </si>
  <si>
    <t>GY-508</t>
  </si>
  <si>
    <t>GY-512</t>
  </si>
  <si>
    <t>GY-108</t>
  </si>
  <si>
    <t>GY-408</t>
  </si>
  <si>
    <t>GY-612</t>
  </si>
  <si>
    <t>GY-705</t>
  </si>
  <si>
    <t>GY-712</t>
  </si>
  <si>
    <t>GY-804</t>
  </si>
  <si>
    <t>GY-905</t>
  </si>
  <si>
    <t>GY-908</t>
  </si>
  <si>
    <t>GY-1007</t>
  </si>
  <si>
    <t>GY-1107</t>
  </si>
  <si>
    <t>GY-1112</t>
  </si>
  <si>
    <t>GY-1207</t>
  </si>
  <si>
    <t>GY-1306</t>
  </si>
  <si>
    <t>GY-1410</t>
  </si>
  <si>
    <t>GY-1414</t>
  </si>
  <si>
    <t>GY-1510</t>
  </si>
  <si>
    <t>GY-1514</t>
  </si>
  <si>
    <t>GY-1609</t>
  </si>
  <si>
    <t>GY-1615</t>
  </si>
  <si>
    <t>GY-1708</t>
  </si>
  <si>
    <t>GY-1713</t>
  </si>
  <si>
    <t>GY-1811</t>
  </si>
  <si>
    <t>GY-1814</t>
  </si>
  <si>
    <t>GY-1909</t>
  </si>
  <si>
    <t>GY-1914</t>
  </si>
  <si>
    <t>DZ-301</t>
  </si>
  <si>
    <t>B-3051</t>
  </si>
  <si>
    <t>TZ-2302</t>
  </si>
  <si>
    <t>TZ-2303</t>
  </si>
  <si>
    <t>TZ-2402</t>
  </si>
  <si>
    <t>TZ-2602</t>
  </si>
  <si>
    <t>TZ-2702</t>
  </si>
  <si>
    <t>B-1051</t>
  </si>
  <si>
    <t>B-1071</t>
  </si>
  <si>
    <t>B-1091</t>
  </si>
  <si>
    <t>B-2161</t>
  </si>
  <si>
    <t>MZ-803</t>
  </si>
  <si>
    <t>MZ-503</t>
  </si>
  <si>
    <t>MZ-2/3</t>
  </si>
  <si>
    <t>MZ-4/504</t>
  </si>
  <si>
    <t>SZ-101</t>
  </si>
  <si>
    <t>SZ-201</t>
  </si>
  <si>
    <t>SZ-301</t>
  </si>
  <si>
    <t>SZ-401</t>
  </si>
  <si>
    <t>SZ-901</t>
  </si>
  <si>
    <t>SZ-1001</t>
  </si>
  <si>
    <t>SZ-1701</t>
  </si>
  <si>
    <t>spinell</t>
  </si>
  <si>
    <t>magnetit</t>
  </si>
  <si>
    <t>limonit</t>
  </si>
  <si>
    <t>olivin</t>
  </si>
  <si>
    <t>cirkon</t>
  </si>
  <si>
    <t>andaluzit</t>
  </si>
  <si>
    <t>thulit</t>
  </si>
  <si>
    <t>axinit</t>
  </si>
  <si>
    <t>berill</t>
  </si>
  <si>
    <t>turmalin</t>
  </si>
  <si>
    <t>ensztatit</t>
  </si>
  <si>
    <t>bronzit</t>
  </si>
  <si>
    <t>diopszid</t>
  </si>
  <si>
    <t>spodumen</t>
  </si>
  <si>
    <t>egirin</t>
  </si>
  <si>
    <t>augit</t>
  </si>
  <si>
    <t>antofillit</t>
  </si>
  <si>
    <t>tremolit</t>
  </si>
  <si>
    <t>aktinolit</t>
  </si>
  <si>
    <t>pyrobol</t>
  </si>
  <si>
    <t>muszkovit</t>
  </si>
  <si>
    <t>glaukonit</t>
  </si>
  <si>
    <t>biotit</t>
  </si>
  <si>
    <t>klorit</t>
  </si>
  <si>
    <t>kloritoid</t>
  </si>
  <si>
    <t>szerpentin</t>
  </si>
  <si>
    <t>xenotim</t>
  </si>
  <si>
    <t>monacit</t>
  </si>
  <si>
    <t>apatit</t>
  </si>
  <si>
    <t>barit</t>
  </si>
  <si>
    <t>gipsz</t>
  </si>
  <si>
    <t>wolframit</t>
  </si>
  <si>
    <t>dolomit</t>
  </si>
  <si>
    <t>fluorit</t>
  </si>
  <si>
    <t>SET</t>
  </si>
  <si>
    <t>kassziterit</t>
  </si>
  <si>
    <t>klinozoizit</t>
  </si>
  <si>
    <t>arany</t>
  </si>
  <si>
    <t>antimon</t>
  </si>
  <si>
    <t>galenit</t>
  </si>
  <si>
    <t>szfalerit</t>
  </si>
  <si>
    <t>kalkopirit</t>
  </si>
  <si>
    <t>cinnabarit</t>
  </si>
  <si>
    <t>molibdenit</t>
  </si>
  <si>
    <t>markazit</t>
  </si>
  <si>
    <t>kuprit</t>
  </si>
  <si>
    <t>korund</t>
  </si>
  <si>
    <t>hematit</t>
  </si>
  <si>
    <t>ilmenit</t>
  </si>
  <si>
    <t>kvarc</t>
  </si>
  <si>
    <t>kalcedon</t>
  </si>
  <si>
    <t>Minta jele</t>
  </si>
  <si>
    <t>ezüst</t>
  </si>
  <si>
    <t>pirit (biogén)</t>
  </si>
  <si>
    <t>pirit (kristályos)</t>
  </si>
  <si>
    <t>jáspis</t>
  </si>
  <si>
    <t>opál</t>
  </si>
  <si>
    <t>kőzetüveg</t>
  </si>
  <si>
    <t>kovaaggregátum</t>
  </si>
  <si>
    <t>szferula (üveg)</t>
  </si>
  <si>
    <t>rutil (vörös)</t>
  </si>
  <si>
    <t>rutil (fekete)</t>
  </si>
  <si>
    <t>anatáz</t>
  </si>
  <si>
    <t>titanomagnetit</t>
  </si>
  <si>
    <t>krizoberill</t>
  </si>
  <si>
    <t>gránát</t>
  </si>
  <si>
    <t>sztaurolit</t>
  </si>
  <si>
    <t>topáz</t>
  </si>
  <si>
    <t>pisztacit (zöld epidot)</t>
  </si>
  <si>
    <t>vezuvián</t>
  </si>
  <si>
    <t>zöld amfibol</t>
  </si>
  <si>
    <t>barna amfibol</t>
  </si>
  <si>
    <t>oxiamfibol</t>
  </si>
  <si>
    <t>glaukofán</t>
  </si>
  <si>
    <t>wollasztonit</t>
  </si>
  <si>
    <t>sillimanit</t>
  </si>
  <si>
    <t>bontott szemcse</t>
  </si>
  <si>
    <t>leukoxén</t>
  </si>
  <si>
    <t>földpát</t>
  </si>
  <si>
    <t>Mg-szilikát</t>
  </si>
  <si>
    <t>karbonát</t>
  </si>
  <si>
    <t>kőzettörmelék</t>
  </si>
  <si>
    <t>üveg</t>
  </si>
  <si>
    <t>szumma</t>
  </si>
  <si>
    <t>G2 11.0-12.0</t>
  </si>
  <si>
    <t>G2 12.0-13.0</t>
  </si>
  <si>
    <t>G2 14.0-15.5</t>
  </si>
  <si>
    <t>G2 15.5-16.2</t>
  </si>
  <si>
    <t>G2 5.0-6.0</t>
  </si>
  <si>
    <t>G2 6.0-7.0</t>
  </si>
  <si>
    <t>G2 8.0-9.0</t>
  </si>
  <si>
    <t>G2 9.0-10.0</t>
  </si>
  <si>
    <t>G3 10.0-11.0</t>
  </si>
  <si>
    <t>G3 11.0-12.0</t>
  </si>
  <si>
    <t>G3 12.0-13.0</t>
  </si>
  <si>
    <t>G3 13.0-13.9</t>
  </si>
  <si>
    <t>G3 13.9-16.0</t>
  </si>
  <si>
    <t>G3 3.0-4.0</t>
  </si>
  <si>
    <t>G3 4.0-5.0</t>
  </si>
  <si>
    <t>G3 5.0-6.0</t>
  </si>
  <si>
    <t>G3 6.0-7.0</t>
  </si>
  <si>
    <t>G3 8.0-9.0</t>
  </si>
  <si>
    <t>G3 9.0-10.0</t>
  </si>
  <si>
    <t>G4 10.0-11.0</t>
  </si>
  <si>
    <t>G4 11.0-12.0</t>
  </si>
  <si>
    <t>G4 12.0-13.0</t>
  </si>
  <si>
    <t>G4 13.0-14.0</t>
  </si>
  <si>
    <t>G4 14.0-15.0</t>
  </si>
  <si>
    <t>G4 15.0-15.5</t>
  </si>
  <si>
    <t>G4 4.0-5.0</t>
  </si>
  <si>
    <t>G4 5.0-6.0</t>
  </si>
  <si>
    <t>G4 6.0-7.0</t>
  </si>
  <si>
    <t>G4 8.0-9.0</t>
  </si>
  <si>
    <t>G4 9.0-10.0</t>
  </si>
  <si>
    <t>GH-85-i-1</t>
  </si>
  <si>
    <t>GH-85-i-10</t>
  </si>
  <si>
    <t>GH-85-i-11</t>
  </si>
  <si>
    <t>GH-85-i-12</t>
  </si>
  <si>
    <t>GH-85-i-13</t>
  </si>
  <si>
    <t>GH-85-i-4</t>
  </si>
  <si>
    <t>GH-85-i-5</t>
  </si>
  <si>
    <t>GH-85-i-6</t>
  </si>
  <si>
    <t>GH-85-i-7</t>
  </si>
  <si>
    <t>GH-85-i-8</t>
  </si>
  <si>
    <t>GH-85-i-9</t>
  </si>
  <si>
    <t>GY-1015</t>
  </si>
  <si>
    <t>GY-213</t>
  </si>
  <si>
    <t>GY-311</t>
  </si>
  <si>
    <t>GY-605</t>
  </si>
  <si>
    <t>limonit (aggregátum)</t>
  </si>
  <si>
    <t>kianit</t>
  </si>
  <si>
    <t>epidot</t>
  </si>
  <si>
    <t>alkáli amfibol</t>
  </si>
  <si>
    <t>magnetit (ooidos)</t>
  </si>
  <si>
    <t>titanit-2</t>
  </si>
  <si>
    <t>titanit-1</t>
  </si>
  <si>
    <t>hipersztén I.</t>
  </si>
  <si>
    <t>hipersztén II.</t>
  </si>
  <si>
    <t>krómit</t>
  </si>
  <si>
    <t>zoisit</t>
  </si>
  <si>
    <t>DOI:10.55023//issn.1786-271X.2022-003.app2</t>
  </si>
  <si>
    <t>Péterdi et al,  AM 2022/1 2. melléklet / Appendix 2.</t>
  </si>
</sst>
</file>

<file path=xl/styles.xml><?xml version="1.0" encoding="utf-8"?>
<styleSheet xmlns="http://schemas.openxmlformats.org/spreadsheetml/2006/main">
  <fonts count="7"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b/>
      <sz val="12"/>
      <color theme="1"/>
      <name val="Calibri"/>
      <family val="2"/>
      <charset val="238"/>
      <scheme val="minor"/>
    </font>
    <font>
      <u/>
      <sz val="12"/>
      <color theme="10"/>
      <name val="Arial"/>
      <family val="2"/>
      <charset val="238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5" fillId="0" borderId="0" xfId="2" applyAlignment="1" applyProtection="1"/>
    <xf numFmtId="0" fontId="6" fillId="0" borderId="0" xfId="0" applyFont="1"/>
  </cellXfs>
  <cellStyles count="3">
    <cellStyle name="Hyperlink" xfId="2" builtinId="8"/>
    <cellStyle name="Norma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i.org/10.55023/issn.1786-271X.2022-003.app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428"/>
  <sheetViews>
    <sheetView tabSelected="1" workbookViewId="0">
      <selection activeCell="A2" sqref="A2"/>
    </sheetView>
  </sheetViews>
  <sheetFormatPr defaultRowHeight="15.75"/>
  <cols>
    <col min="1" max="1" width="9.44140625" style="1" bestFit="1" customWidth="1"/>
    <col min="2" max="3" width="5.33203125" style="1" bestFit="1" customWidth="1"/>
    <col min="4" max="4" width="7.21875" style="1" bestFit="1" customWidth="1"/>
    <col min="5" max="5" width="6" style="1" bestFit="1" customWidth="1"/>
    <col min="6" max="6" width="6.77734375" style="1" bestFit="1" customWidth="1"/>
    <col min="7" max="7" width="8.21875" style="1" bestFit="1" customWidth="1"/>
    <col min="8" max="8" width="8.5546875" style="1" bestFit="1" customWidth="1"/>
    <col min="9" max="9" width="9.21875" style="1" bestFit="1" customWidth="1"/>
    <col min="10" max="10" width="9.77734375" style="1" bestFit="1" customWidth="1"/>
    <col min="11" max="11" width="11.77734375" style="1" bestFit="1" customWidth="1"/>
    <col min="12" max="12" width="7.44140625" style="1" bestFit="1" customWidth="1"/>
    <col min="13" max="13" width="5.44140625" style="1" bestFit="1" customWidth="1"/>
    <col min="14" max="14" width="6.33203125" style="1" bestFit="1" customWidth="1"/>
    <col min="15" max="15" width="6.77734375" style="1" bestFit="1" customWidth="1"/>
    <col min="16" max="16" width="6.21875" style="1" bestFit="1" customWidth="1"/>
    <col min="17" max="17" width="5.33203125" style="1" bestFit="1" customWidth="1"/>
    <col min="18" max="18" width="7.77734375" style="1" bestFit="1" customWidth="1"/>
    <col min="19" max="19" width="5.109375" style="1" bestFit="1" customWidth="1"/>
    <col min="20" max="20" width="5.33203125" style="1" bestFit="1" customWidth="1"/>
    <col min="21" max="21" width="8.5546875" style="1" bestFit="1" customWidth="1"/>
    <col min="22" max="22" width="13.44140625" style="1" bestFit="1" customWidth="1"/>
    <col min="23" max="23" width="10.77734375" style="1" bestFit="1" customWidth="1"/>
    <col min="24" max="24" width="8.77734375" style="1" bestFit="1" customWidth="1"/>
    <col min="25" max="25" width="9.33203125" style="1" bestFit="1" customWidth="1"/>
    <col min="26" max="26" width="8.5546875" style="1" bestFit="1" customWidth="1"/>
    <col min="27" max="27" width="5.88671875" style="1" bestFit="1" customWidth="1"/>
    <col min="28" max="28" width="5.77734375" style="1" bestFit="1" customWidth="1"/>
    <col min="29" max="29" width="7.6640625" style="1" bestFit="1" customWidth="1"/>
    <col min="30" max="30" width="9.21875" style="1" bestFit="1" customWidth="1"/>
    <col min="31" max="31" width="6.6640625" style="1" bestFit="1" customWidth="1"/>
    <col min="32" max="32" width="5.88671875" style="1" bestFit="1" customWidth="1"/>
    <col min="33" max="33" width="8" style="1" bestFit="1" customWidth="1"/>
    <col min="34" max="34" width="6.21875" style="1" bestFit="1" customWidth="1"/>
    <col min="35" max="35" width="7.21875" style="1" bestFit="1" customWidth="1"/>
    <col min="36" max="36" width="5" style="1" bestFit="1" customWidth="1"/>
    <col min="37" max="37" width="6.21875" style="1" bestFit="1" customWidth="1"/>
    <col min="38" max="38" width="5.5546875" style="1" bestFit="1" customWidth="1"/>
    <col min="39" max="39" width="7.88671875" style="1" bestFit="1" customWidth="1"/>
    <col min="40" max="40" width="6.21875" style="1" bestFit="1" customWidth="1"/>
    <col min="41" max="41" width="7.21875" style="1" bestFit="1" customWidth="1"/>
    <col min="42" max="42" width="5.33203125" style="1" bestFit="1" customWidth="1"/>
    <col min="43" max="43" width="5.5546875" style="1" bestFit="1" customWidth="1"/>
    <col min="44" max="44" width="6.21875" style="1" bestFit="1" customWidth="1"/>
    <col min="45" max="45" width="7.109375" style="1" bestFit="1" customWidth="1"/>
    <col min="46" max="46" width="6.77734375" style="1" bestFit="1" customWidth="1"/>
    <col min="47" max="47" width="8.6640625" style="1" bestFit="1" customWidth="1"/>
    <col min="48" max="49" width="5.33203125" style="1" bestFit="1" customWidth="1"/>
    <col min="50" max="50" width="7.44140625" style="1" bestFit="1" customWidth="1"/>
    <col min="51" max="51" width="5.109375" style="1" bestFit="1" customWidth="1"/>
    <col min="52" max="52" width="4.77734375" style="1" bestFit="1" customWidth="1"/>
    <col min="53" max="53" width="7.33203125" style="1" bestFit="1" customWidth="1"/>
    <col min="54" max="54" width="7.44140625" style="1" bestFit="1" customWidth="1"/>
    <col min="55" max="55" width="6.21875" style="1" bestFit="1" customWidth="1"/>
    <col min="56" max="57" width="6.6640625" style="1" bestFit="1" customWidth="1"/>
    <col min="58" max="58" width="7.21875" style="1" bestFit="1" customWidth="1"/>
    <col min="59" max="59" width="8.88671875" style="1" bestFit="1" customWidth="1"/>
    <col min="60" max="60" width="5.109375" style="1" bestFit="1" customWidth="1"/>
    <col min="61" max="61" width="5.33203125" style="1" bestFit="1" customWidth="1"/>
    <col min="62" max="62" width="7.33203125" style="1" bestFit="1" customWidth="1"/>
    <col min="63" max="63" width="7" style="1" bestFit="1" customWidth="1"/>
    <col min="64" max="64" width="7.21875" style="1" bestFit="1" customWidth="1"/>
    <col min="65" max="65" width="8.21875" style="1" bestFit="1" customWidth="1"/>
    <col min="66" max="67" width="8.5546875" style="1" bestFit="1" customWidth="1"/>
    <col min="68" max="68" width="8.44140625" style="1" bestFit="1" customWidth="1"/>
    <col min="69" max="69" width="8.33203125" style="1" bestFit="1" customWidth="1"/>
    <col min="70" max="70" width="6.77734375" style="1" bestFit="1" customWidth="1"/>
    <col min="71" max="71" width="8.33203125" style="1" bestFit="1" customWidth="1"/>
    <col min="72" max="73" width="8.5546875" style="1" bestFit="1" customWidth="1"/>
    <col min="74" max="74" width="8" style="1" bestFit="1" customWidth="1"/>
    <col min="75" max="76" width="5.33203125" style="1" bestFit="1" customWidth="1"/>
    <col min="77" max="77" width="7.33203125" style="1" bestFit="1" customWidth="1"/>
    <col min="78" max="78" width="8.77734375" style="1" bestFit="1" customWidth="1"/>
    <col min="79" max="79" width="8.88671875" style="1" bestFit="1" customWidth="1"/>
    <col min="80" max="80" width="7.77734375" style="1" bestFit="1" customWidth="1"/>
    <col min="81" max="81" width="6.33203125" style="1" bestFit="1" customWidth="1"/>
    <col min="82" max="82" width="9.21875" style="1" bestFit="1" customWidth="1"/>
    <col min="83" max="83" width="7.109375" style="1" bestFit="1" customWidth="1"/>
    <col min="84" max="84" width="7" style="1" bestFit="1" customWidth="1"/>
    <col min="85" max="85" width="5.33203125" style="1" bestFit="1" customWidth="1"/>
    <col min="86" max="86" width="4.44140625" style="1" bestFit="1" customWidth="1"/>
    <col min="87" max="87" width="4.5546875" style="1" bestFit="1" customWidth="1"/>
    <col min="88" max="88" width="8.21875" style="1" bestFit="1" customWidth="1"/>
    <col min="89" max="89" width="7.77734375" style="1" bestFit="1" customWidth="1"/>
    <col min="90" max="90" width="6.77734375" style="1" bestFit="1" customWidth="1"/>
    <col min="91" max="91" width="5.5546875" style="1" bestFit="1" customWidth="1"/>
    <col min="92" max="92" width="6.33203125" style="1" bestFit="1" customWidth="1"/>
    <col min="93" max="93" width="5.33203125" style="1" bestFit="1" customWidth="1"/>
    <col min="94" max="256" width="8.77734375" style="1"/>
    <col min="257" max="257" width="7.77734375" style="1" bestFit="1" customWidth="1"/>
    <col min="258" max="258" width="4.33203125" style="1" bestFit="1" customWidth="1"/>
    <col min="259" max="259" width="4.44140625" style="1" bestFit="1" customWidth="1"/>
    <col min="260" max="260" width="6" style="1" bestFit="1" customWidth="1"/>
    <col min="261" max="261" width="5.21875" style="1" bestFit="1" customWidth="1"/>
    <col min="262" max="262" width="6.21875" style="1" bestFit="1" customWidth="1"/>
    <col min="263" max="264" width="7.33203125" style="1" bestFit="1" customWidth="1"/>
    <col min="265" max="265" width="8.77734375" style="1"/>
    <col min="266" max="266" width="8.5546875" style="1" bestFit="1" customWidth="1"/>
    <col min="267" max="267" width="11" style="1" bestFit="1" customWidth="1"/>
    <col min="268" max="268" width="6.6640625" style="1" bestFit="1" customWidth="1"/>
    <col min="269" max="269" width="4.88671875" style="1" bestFit="1" customWidth="1"/>
    <col min="270" max="270" width="5.44140625" style="1" bestFit="1" customWidth="1"/>
    <col min="271" max="271" width="5.77734375" style="1" bestFit="1" customWidth="1"/>
    <col min="272" max="272" width="5.33203125" style="1" bestFit="1" customWidth="1"/>
    <col min="273" max="273" width="4.44140625" style="1" bestFit="1" customWidth="1"/>
    <col min="274" max="274" width="6.5546875" style="1" bestFit="1" customWidth="1"/>
    <col min="275" max="275" width="4.5546875" style="1" bestFit="1" customWidth="1"/>
    <col min="276" max="276" width="4.33203125" style="1" bestFit="1" customWidth="1"/>
    <col min="277" max="277" width="7.21875" style="1" bestFit="1" customWidth="1"/>
    <col min="278" max="278" width="11.77734375" style="1" bestFit="1" customWidth="1"/>
    <col min="279" max="279" width="9.77734375" style="1" bestFit="1" customWidth="1"/>
    <col min="280" max="280" width="7.88671875" style="1" bestFit="1" customWidth="1"/>
    <col min="281" max="281" width="8.5546875" style="1" bestFit="1" customWidth="1"/>
    <col min="282" max="282" width="7.33203125" style="1" bestFit="1" customWidth="1"/>
    <col min="283" max="283" width="4.88671875" style="1" bestFit="1" customWidth="1"/>
    <col min="284" max="284" width="5.21875" style="1" bestFit="1" customWidth="1"/>
    <col min="285" max="285" width="6.44140625" style="1" bestFit="1" customWidth="1"/>
    <col min="286" max="286" width="7.77734375" style="1" bestFit="1" customWidth="1"/>
    <col min="287" max="287" width="5.33203125" style="1" bestFit="1" customWidth="1"/>
    <col min="288" max="288" width="5.21875" style="1" bestFit="1" customWidth="1"/>
    <col min="289" max="289" width="7.33203125" style="1" bestFit="1" customWidth="1"/>
    <col min="290" max="290" width="5.33203125" style="1" bestFit="1" customWidth="1"/>
    <col min="291" max="291" width="6.77734375" style="1" bestFit="1" customWidth="1"/>
    <col min="292" max="292" width="4.33203125" style="1" bestFit="1" customWidth="1"/>
    <col min="293" max="293" width="5" style="1" bestFit="1" customWidth="1"/>
    <col min="294" max="294" width="5.21875" style="1" bestFit="1" customWidth="1"/>
    <col min="295" max="295" width="6.6640625" style="1" bestFit="1" customWidth="1"/>
    <col min="296" max="296" width="5.33203125" style="1" bestFit="1" customWidth="1"/>
    <col min="297" max="297" width="6.21875" style="1" bestFit="1" customWidth="1"/>
    <col min="298" max="298" width="4.33203125" style="1" bestFit="1" customWidth="1"/>
    <col min="299" max="299" width="4.6640625" style="1" bestFit="1" customWidth="1"/>
    <col min="300" max="300" width="5.33203125" style="1" bestFit="1" customWidth="1"/>
    <col min="301" max="301" width="6.21875" style="1" bestFit="1" customWidth="1"/>
    <col min="302" max="302" width="5.33203125" style="1" bestFit="1" customWidth="1"/>
    <col min="303" max="303" width="7.21875" style="1" bestFit="1" customWidth="1"/>
    <col min="304" max="305" width="4.33203125" style="1" bestFit="1" customWidth="1"/>
    <col min="306" max="306" width="6.21875" style="1" bestFit="1" customWidth="1"/>
    <col min="307" max="307" width="4.44140625" style="1" bestFit="1" customWidth="1"/>
    <col min="308" max="308" width="4.33203125" style="1" bestFit="1" customWidth="1"/>
    <col min="309" max="309" width="6.44140625" style="1" bestFit="1" customWidth="1"/>
    <col min="310" max="310" width="6.21875" style="1" bestFit="1" customWidth="1"/>
    <col min="311" max="311" width="5.33203125" style="1" bestFit="1" customWidth="1"/>
    <col min="312" max="313" width="5.77734375" style="1" bestFit="1" customWidth="1"/>
    <col min="314" max="314" width="6" style="1" bestFit="1" customWidth="1"/>
    <col min="315" max="315" width="7.109375" style="1" bestFit="1" customWidth="1"/>
    <col min="316" max="316" width="4.77734375" style="1" bestFit="1" customWidth="1"/>
    <col min="317" max="317" width="4.33203125" style="1" bestFit="1" customWidth="1"/>
    <col min="318" max="318" width="6.21875" style="1" bestFit="1" customWidth="1"/>
    <col min="319" max="319" width="6" style="1" bestFit="1" customWidth="1"/>
    <col min="320" max="320" width="6.21875" style="1" bestFit="1" customWidth="1"/>
    <col min="321" max="324" width="7" style="1" bestFit="1" customWidth="1"/>
    <col min="325" max="325" width="7.21875" style="1" bestFit="1" customWidth="1"/>
    <col min="326" max="326" width="5.44140625" style="1" bestFit="1" customWidth="1"/>
    <col min="327" max="327" width="6.77734375" style="1" bestFit="1" customWidth="1"/>
    <col min="328" max="328" width="7.21875" style="1" bestFit="1" customWidth="1"/>
    <col min="329" max="329" width="7.33203125" style="1" bestFit="1" customWidth="1"/>
    <col min="330" max="330" width="7" style="1" bestFit="1" customWidth="1"/>
    <col min="331" max="331" width="4.33203125" style="1" bestFit="1" customWidth="1"/>
    <col min="332" max="332" width="4.5546875" style="1" bestFit="1" customWidth="1"/>
    <col min="333" max="333" width="6.44140625" style="1" bestFit="1" customWidth="1"/>
    <col min="334" max="334" width="7.6640625" style="1" bestFit="1" customWidth="1"/>
    <col min="335" max="335" width="7.77734375" style="1" bestFit="1" customWidth="1"/>
    <col min="336" max="336" width="6.6640625" style="1" bestFit="1" customWidth="1"/>
    <col min="337" max="337" width="5" style="1" bestFit="1" customWidth="1"/>
    <col min="338" max="338" width="8.109375" style="1" bestFit="1" customWidth="1"/>
    <col min="339" max="340" width="5.77734375" style="1" bestFit="1" customWidth="1"/>
    <col min="341" max="341" width="4.33203125" style="1" bestFit="1" customWidth="1"/>
    <col min="342" max="342" width="3.77734375" style="1" bestFit="1" customWidth="1"/>
    <col min="343" max="343" width="4.21875" style="1" bestFit="1" customWidth="1"/>
    <col min="344" max="344" width="6.88671875" style="1" bestFit="1" customWidth="1"/>
    <col min="345" max="345" width="6.5546875" style="1" bestFit="1" customWidth="1"/>
    <col min="346" max="346" width="5.44140625" style="1" bestFit="1" customWidth="1"/>
    <col min="347" max="347" width="4.88671875" style="1" bestFit="1" customWidth="1"/>
    <col min="348" max="348" width="5.6640625" style="1" bestFit="1" customWidth="1"/>
    <col min="349" max="349" width="4.33203125" style="1" bestFit="1" customWidth="1"/>
    <col min="350" max="512" width="8.77734375" style="1"/>
    <col min="513" max="513" width="7.77734375" style="1" bestFit="1" customWidth="1"/>
    <col min="514" max="514" width="4.33203125" style="1" bestFit="1" customWidth="1"/>
    <col min="515" max="515" width="4.44140625" style="1" bestFit="1" customWidth="1"/>
    <col min="516" max="516" width="6" style="1" bestFit="1" customWidth="1"/>
    <col min="517" max="517" width="5.21875" style="1" bestFit="1" customWidth="1"/>
    <col min="518" max="518" width="6.21875" style="1" bestFit="1" customWidth="1"/>
    <col min="519" max="520" width="7.33203125" style="1" bestFit="1" customWidth="1"/>
    <col min="521" max="521" width="8.77734375" style="1"/>
    <col min="522" max="522" width="8.5546875" style="1" bestFit="1" customWidth="1"/>
    <col min="523" max="523" width="11" style="1" bestFit="1" customWidth="1"/>
    <col min="524" max="524" width="6.6640625" style="1" bestFit="1" customWidth="1"/>
    <col min="525" max="525" width="4.88671875" style="1" bestFit="1" customWidth="1"/>
    <col min="526" max="526" width="5.44140625" style="1" bestFit="1" customWidth="1"/>
    <col min="527" max="527" width="5.77734375" style="1" bestFit="1" customWidth="1"/>
    <col min="528" max="528" width="5.33203125" style="1" bestFit="1" customWidth="1"/>
    <col min="529" max="529" width="4.44140625" style="1" bestFit="1" customWidth="1"/>
    <col min="530" max="530" width="6.5546875" style="1" bestFit="1" customWidth="1"/>
    <col min="531" max="531" width="4.5546875" style="1" bestFit="1" customWidth="1"/>
    <col min="532" max="532" width="4.33203125" style="1" bestFit="1" customWidth="1"/>
    <col min="533" max="533" width="7.21875" style="1" bestFit="1" customWidth="1"/>
    <col min="534" max="534" width="11.77734375" style="1" bestFit="1" customWidth="1"/>
    <col min="535" max="535" width="9.77734375" style="1" bestFit="1" customWidth="1"/>
    <col min="536" max="536" width="7.88671875" style="1" bestFit="1" customWidth="1"/>
    <col min="537" max="537" width="8.5546875" style="1" bestFit="1" customWidth="1"/>
    <col min="538" max="538" width="7.33203125" style="1" bestFit="1" customWidth="1"/>
    <col min="539" max="539" width="4.88671875" style="1" bestFit="1" customWidth="1"/>
    <col min="540" max="540" width="5.21875" style="1" bestFit="1" customWidth="1"/>
    <col min="541" max="541" width="6.44140625" style="1" bestFit="1" customWidth="1"/>
    <col min="542" max="542" width="7.77734375" style="1" bestFit="1" customWidth="1"/>
    <col min="543" max="543" width="5.33203125" style="1" bestFit="1" customWidth="1"/>
    <col min="544" max="544" width="5.21875" style="1" bestFit="1" customWidth="1"/>
    <col min="545" max="545" width="7.33203125" style="1" bestFit="1" customWidth="1"/>
    <col min="546" max="546" width="5.33203125" style="1" bestFit="1" customWidth="1"/>
    <col min="547" max="547" width="6.77734375" style="1" bestFit="1" customWidth="1"/>
    <col min="548" max="548" width="4.33203125" style="1" bestFit="1" customWidth="1"/>
    <col min="549" max="549" width="5" style="1" bestFit="1" customWidth="1"/>
    <col min="550" max="550" width="5.21875" style="1" bestFit="1" customWidth="1"/>
    <col min="551" max="551" width="6.6640625" style="1" bestFit="1" customWidth="1"/>
    <col min="552" max="552" width="5.33203125" style="1" bestFit="1" customWidth="1"/>
    <col min="553" max="553" width="6.21875" style="1" bestFit="1" customWidth="1"/>
    <col min="554" max="554" width="4.33203125" style="1" bestFit="1" customWidth="1"/>
    <col min="555" max="555" width="4.6640625" style="1" bestFit="1" customWidth="1"/>
    <col min="556" max="556" width="5.33203125" style="1" bestFit="1" customWidth="1"/>
    <col min="557" max="557" width="6.21875" style="1" bestFit="1" customWidth="1"/>
    <col min="558" max="558" width="5.33203125" style="1" bestFit="1" customWidth="1"/>
    <col min="559" max="559" width="7.21875" style="1" bestFit="1" customWidth="1"/>
    <col min="560" max="561" width="4.33203125" style="1" bestFit="1" customWidth="1"/>
    <col min="562" max="562" width="6.21875" style="1" bestFit="1" customWidth="1"/>
    <col min="563" max="563" width="4.44140625" style="1" bestFit="1" customWidth="1"/>
    <col min="564" max="564" width="4.33203125" style="1" bestFit="1" customWidth="1"/>
    <col min="565" max="565" width="6.44140625" style="1" bestFit="1" customWidth="1"/>
    <col min="566" max="566" width="6.21875" style="1" bestFit="1" customWidth="1"/>
    <col min="567" max="567" width="5.33203125" style="1" bestFit="1" customWidth="1"/>
    <col min="568" max="569" width="5.77734375" style="1" bestFit="1" customWidth="1"/>
    <col min="570" max="570" width="6" style="1" bestFit="1" customWidth="1"/>
    <col min="571" max="571" width="7.109375" style="1" bestFit="1" customWidth="1"/>
    <col min="572" max="572" width="4.77734375" style="1" bestFit="1" customWidth="1"/>
    <col min="573" max="573" width="4.33203125" style="1" bestFit="1" customWidth="1"/>
    <col min="574" max="574" width="6.21875" style="1" bestFit="1" customWidth="1"/>
    <col min="575" max="575" width="6" style="1" bestFit="1" customWidth="1"/>
    <col min="576" max="576" width="6.21875" style="1" bestFit="1" customWidth="1"/>
    <col min="577" max="580" width="7" style="1" bestFit="1" customWidth="1"/>
    <col min="581" max="581" width="7.21875" style="1" bestFit="1" customWidth="1"/>
    <col min="582" max="582" width="5.44140625" style="1" bestFit="1" customWidth="1"/>
    <col min="583" max="583" width="6.77734375" style="1" bestFit="1" customWidth="1"/>
    <col min="584" max="584" width="7.21875" style="1" bestFit="1" customWidth="1"/>
    <col min="585" max="585" width="7.33203125" style="1" bestFit="1" customWidth="1"/>
    <col min="586" max="586" width="7" style="1" bestFit="1" customWidth="1"/>
    <col min="587" max="587" width="4.33203125" style="1" bestFit="1" customWidth="1"/>
    <col min="588" max="588" width="4.5546875" style="1" bestFit="1" customWidth="1"/>
    <col min="589" max="589" width="6.44140625" style="1" bestFit="1" customWidth="1"/>
    <col min="590" max="590" width="7.6640625" style="1" bestFit="1" customWidth="1"/>
    <col min="591" max="591" width="7.77734375" style="1" bestFit="1" customWidth="1"/>
    <col min="592" max="592" width="6.6640625" style="1" bestFit="1" customWidth="1"/>
    <col min="593" max="593" width="5" style="1" bestFit="1" customWidth="1"/>
    <col min="594" max="594" width="8.109375" style="1" bestFit="1" customWidth="1"/>
    <col min="595" max="596" width="5.77734375" style="1" bestFit="1" customWidth="1"/>
    <col min="597" max="597" width="4.33203125" style="1" bestFit="1" customWidth="1"/>
    <col min="598" max="598" width="3.77734375" style="1" bestFit="1" customWidth="1"/>
    <col min="599" max="599" width="4.21875" style="1" bestFit="1" customWidth="1"/>
    <col min="600" max="600" width="6.88671875" style="1" bestFit="1" customWidth="1"/>
    <col min="601" max="601" width="6.5546875" style="1" bestFit="1" customWidth="1"/>
    <col min="602" max="602" width="5.44140625" style="1" bestFit="1" customWidth="1"/>
    <col min="603" max="603" width="4.88671875" style="1" bestFit="1" customWidth="1"/>
    <col min="604" max="604" width="5.6640625" style="1" bestFit="1" customWidth="1"/>
    <col min="605" max="605" width="4.33203125" style="1" bestFit="1" customWidth="1"/>
    <col min="606" max="768" width="8.77734375" style="1"/>
    <col min="769" max="769" width="7.77734375" style="1" bestFit="1" customWidth="1"/>
    <col min="770" max="770" width="4.33203125" style="1" bestFit="1" customWidth="1"/>
    <col min="771" max="771" width="4.44140625" style="1" bestFit="1" customWidth="1"/>
    <col min="772" max="772" width="6" style="1" bestFit="1" customWidth="1"/>
    <col min="773" max="773" width="5.21875" style="1" bestFit="1" customWidth="1"/>
    <col min="774" max="774" width="6.21875" style="1" bestFit="1" customWidth="1"/>
    <col min="775" max="776" width="7.33203125" style="1" bestFit="1" customWidth="1"/>
    <col min="777" max="777" width="8.77734375" style="1"/>
    <col min="778" max="778" width="8.5546875" style="1" bestFit="1" customWidth="1"/>
    <col min="779" max="779" width="11" style="1" bestFit="1" customWidth="1"/>
    <col min="780" max="780" width="6.6640625" style="1" bestFit="1" customWidth="1"/>
    <col min="781" max="781" width="4.88671875" style="1" bestFit="1" customWidth="1"/>
    <col min="782" max="782" width="5.44140625" style="1" bestFit="1" customWidth="1"/>
    <col min="783" max="783" width="5.77734375" style="1" bestFit="1" customWidth="1"/>
    <col min="784" max="784" width="5.33203125" style="1" bestFit="1" customWidth="1"/>
    <col min="785" max="785" width="4.44140625" style="1" bestFit="1" customWidth="1"/>
    <col min="786" max="786" width="6.5546875" style="1" bestFit="1" customWidth="1"/>
    <col min="787" max="787" width="4.5546875" style="1" bestFit="1" customWidth="1"/>
    <col min="788" max="788" width="4.33203125" style="1" bestFit="1" customWidth="1"/>
    <col min="789" max="789" width="7.21875" style="1" bestFit="1" customWidth="1"/>
    <col min="790" max="790" width="11.77734375" style="1" bestFit="1" customWidth="1"/>
    <col min="791" max="791" width="9.77734375" style="1" bestFit="1" customWidth="1"/>
    <col min="792" max="792" width="7.88671875" style="1" bestFit="1" customWidth="1"/>
    <col min="793" max="793" width="8.5546875" style="1" bestFit="1" customWidth="1"/>
    <col min="794" max="794" width="7.33203125" style="1" bestFit="1" customWidth="1"/>
    <col min="795" max="795" width="4.88671875" style="1" bestFit="1" customWidth="1"/>
    <col min="796" max="796" width="5.21875" style="1" bestFit="1" customWidth="1"/>
    <col min="797" max="797" width="6.44140625" style="1" bestFit="1" customWidth="1"/>
    <col min="798" max="798" width="7.77734375" style="1" bestFit="1" customWidth="1"/>
    <col min="799" max="799" width="5.33203125" style="1" bestFit="1" customWidth="1"/>
    <col min="800" max="800" width="5.21875" style="1" bestFit="1" customWidth="1"/>
    <col min="801" max="801" width="7.33203125" style="1" bestFit="1" customWidth="1"/>
    <col min="802" max="802" width="5.33203125" style="1" bestFit="1" customWidth="1"/>
    <col min="803" max="803" width="6.77734375" style="1" bestFit="1" customWidth="1"/>
    <col min="804" max="804" width="4.33203125" style="1" bestFit="1" customWidth="1"/>
    <col min="805" max="805" width="5" style="1" bestFit="1" customWidth="1"/>
    <col min="806" max="806" width="5.21875" style="1" bestFit="1" customWidth="1"/>
    <col min="807" max="807" width="6.6640625" style="1" bestFit="1" customWidth="1"/>
    <col min="808" max="808" width="5.33203125" style="1" bestFit="1" customWidth="1"/>
    <col min="809" max="809" width="6.21875" style="1" bestFit="1" customWidth="1"/>
    <col min="810" max="810" width="4.33203125" style="1" bestFit="1" customWidth="1"/>
    <col min="811" max="811" width="4.6640625" style="1" bestFit="1" customWidth="1"/>
    <col min="812" max="812" width="5.33203125" style="1" bestFit="1" customWidth="1"/>
    <col min="813" max="813" width="6.21875" style="1" bestFit="1" customWidth="1"/>
    <col min="814" max="814" width="5.33203125" style="1" bestFit="1" customWidth="1"/>
    <col min="815" max="815" width="7.21875" style="1" bestFit="1" customWidth="1"/>
    <col min="816" max="817" width="4.33203125" style="1" bestFit="1" customWidth="1"/>
    <col min="818" max="818" width="6.21875" style="1" bestFit="1" customWidth="1"/>
    <col min="819" max="819" width="4.44140625" style="1" bestFit="1" customWidth="1"/>
    <col min="820" max="820" width="4.33203125" style="1" bestFit="1" customWidth="1"/>
    <col min="821" max="821" width="6.44140625" style="1" bestFit="1" customWidth="1"/>
    <col min="822" max="822" width="6.21875" style="1" bestFit="1" customWidth="1"/>
    <col min="823" max="823" width="5.33203125" style="1" bestFit="1" customWidth="1"/>
    <col min="824" max="825" width="5.77734375" style="1" bestFit="1" customWidth="1"/>
    <col min="826" max="826" width="6" style="1" bestFit="1" customWidth="1"/>
    <col min="827" max="827" width="7.109375" style="1" bestFit="1" customWidth="1"/>
    <col min="828" max="828" width="4.77734375" style="1" bestFit="1" customWidth="1"/>
    <col min="829" max="829" width="4.33203125" style="1" bestFit="1" customWidth="1"/>
    <col min="830" max="830" width="6.21875" style="1" bestFit="1" customWidth="1"/>
    <col min="831" max="831" width="6" style="1" bestFit="1" customWidth="1"/>
    <col min="832" max="832" width="6.21875" style="1" bestFit="1" customWidth="1"/>
    <col min="833" max="836" width="7" style="1" bestFit="1" customWidth="1"/>
    <col min="837" max="837" width="7.21875" style="1" bestFit="1" customWidth="1"/>
    <col min="838" max="838" width="5.44140625" style="1" bestFit="1" customWidth="1"/>
    <col min="839" max="839" width="6.77734375" style="1" bestFit="1" customWidth="1"/>
    <col min="840" max="840" width="7.21875" style="1" bestFit="1" customWidth="1"/>
    <col min="841" max="841" width="7.33203125" style="1" bestFit="1" customWidth="1"/>
    <col min="842" max="842" width="7" style="1" bestFit="1" customWidth="1"/>
    <col min="843" max="843" width="4.33203125" style="1" bestFit="1" customWidth="1"/>
    <col min="844" max="844" width="4.5546875" style="1" bestFit="1" customWidth="1"/>
    <col min="845" max="845" width="6.44140625" style="1" bestFit="1" customWidth="1"/>
    <col min="846" max="846" width="7.6640625" style="1" bestFit="1" customWidth="1"/>
    <col min="847" max="847" width="7.77734375" style="1" bestFit="1" customWidth="1"/>
    <col min="848" max="848" width="6.6640625" style="1" bestFit="1" customWidth="1"/>
    <col min="849" max="849" width="5" style="1" bestFit="1" customWidth="1"/>
    <col min="850" max="850" width="8.109375" style="1" bestFit="1" customWidth="1"/>
    <col min="851" max="852" width="5.77734375" style="1" bestFit="1" customWidth="1"/>
    <col min="853" max="853" width="4.33203125" style="1" bestFit="1" customWidth="1"/>
    <col min="854" max="854" width="3.77734375" style="1" bestFit="1" customWidth="1"/>
    <col min="855" max="855" width="4.21875" style="1" bestFit="1" customWidth="1"/>
    <col min="856" max="856" width="6.88671875" style="1" bestFit="1" customWidth="1"/>
    <col min="857" max="857" width="6.5546875" style="1" bestFit="1" customWidth="1"/>
    <col min="858" max="858" width="5.44140625" style="1" bestFit="1" customWidth="1"/>
    <col min="859" max="859" width="4.88671875" style="1" bestFit="1" customWidth="1"/>
    <col min="860" max="860" width="5.6640625" style="1" bestFit="1" customWidth="1"/>
    <col min="861" max="861" width="4.33203125" style="1" bestFit="1" customWidth="1"/>
    <col min="862" max="1024" width="8.77734375" style="1"/>
    <col min="1025" max="1025" width="7.77734375" style="1" bestFit="1" customWidth="1"/>
    <col min="1026" max="1026" width="4.33203125" style="1" bestFit="1" customWidth="1"/>
    <col min="1027" max="1027" width="4.44140625" style="1" bestFit="1" customWidth="1"/>
    <col min="1028" max="1028" width="6" style="1" bestFit="1" customWidth="1"/>
    <col min="1029" max="1029" width="5.21875" style="1" bestFit="1" customWidth="1"/>
    <col min="1030" max="1030" width="6.21875" style="1" bestFit="1" customWidth="1"/>
    <col min="1031" max="1032" width="7.33203125" style="1" bestFit="1" customWidth="1"/>
    <col min="1033" max="1033" width="8.77734375" style="1"/>
    <col min="1034" max="1034" width="8.5546875" style="1" bestFit="1" customWidth="1"/>
    <col min="1035" max="1035" width="11" style="1" bestFit="1" customWidth="1"/>
    <col min="1036" max="1036" width="6.6640625" style="1" bestFit="1" customWidth="1"/>
    <col min="1037" max="1037" width="4.88671875" style="1" bestFit="1" customWidth="1"/>
    <col min="1038" max="1038" width="5.44140625" style="1" bestFit="1" customWidth="1"/>
    <col min="1039" max="1039" width="5.77734375" style="1" bestFit="1" customWidth="1"/>
    <col min="1040" max="1040" width="5.33203125" style="1" bestFit="1" customWidth="1"/>
    <col min="1041" max="1041" width="4.44140625" style="1" bestFit="1" customWidth="1"/>
    <col min="1042" max="1042" width="6.5546875" style="1" bestFit="1" customWidth="1"/>
    <col min="1043" max="1043" width="4.5546875" style="1" bestFit="1" customWidth="1"/>
    <col min="1044" max="1044" width="4.33203125" style="1" bestFit="1" customWidth="1"/>
    <col min="1045" max="1045" width="7.21875" style="1" bestFit="1" customWidth="1"/>
    <col min="1046" max="1046" width="11.77734375" style="1" bestFit="1" customWidth="1"/>
    <col min="1047" max="1047" width="9.77734375" style="1" bestFit="1" customWidth="1"/>
    <col min="1048" max="1048" width="7.88671875" style="1" bestFit="1" customWidth="1"/>
    <col min="1049" max="1049" width="8.5546875" style="1" bestFit="1" customWidth="1"/>
    <col min="1050" max="1050" width="7.33203125" style="1" bestFit="1" customWidth="1"/>
    <col min="1051" max="1051" width="4.88671875" style="1" bestFit="1" customWidth="1"/>
    <col min="1052" max="1052" width="5.21875" style="1" bestFit="1" customWidth="1"/>
    <col min="1053" max="1053" width="6.44140625" style="1" bestFit="1" customWidth="1"/>
    <col min="1054" max="1054" width="7.77734375" style="1" bestFit="1" customWidth="1"/>
    <col min="1055" max="1055" width="5.33203125" style="1" bestFit="1" customWidth="1"/>
    <col min="1056" max="1056" width="5.21875" style="1" bestFit="1" customWidth="1"/>
    <col min="1057" max="1057" width="7.33203125" style="1" bestFit="1" customWidth="1"/>
    <col min="1058" max="1058" width="5.33203125" style="1" bestFit="1" customWidth="1"/>
    <col min="1059" max="1059" width="6.77734375" style="1" bestFit="1" customWidth="1"/>
    <col min="1060" max="1060" width="4.33203125" style="1" bestFit="1" customWidth="1"/>
    <col min="1061" max="1061" width="5" style="1" bestFit="1" customWidth="1"/>
    <col min="1062" max="1062" width="5.21875" style="1" bestFit="1" customWidth="1"/>
    <col min="1063" max="1063" width="6.6640625" style="1" bestFit="1" customWidth="1"/>
    <col min="1064" max="1064" width="5.33203125" style="1" bestFit="1" customWidth="1"/>
    <col min="1065" max="1065" width="6.21875" style="1" bestFit="1" customWidth="1"/>
    <col min="1066" max="1066" width="4.33203125" style="1" bestFit="1" customWidth="1"/>
    <col min="1067" max="1067" width="4.6640625" style="1" bestFit="1" customWidth="1"/>
    <col min="1068" max="1068" width="5.33203125" style="1" bestFit="1" customWidth="1"/>
    <col min="1069" max="1069" width="6.21875" style="1" bestFit="1" customWidth="1"/>
    <col min="1070" max="1070" width="5.33203125" style="1" bestFit="1" customWidth="1"/>
    <col min="1071" max="1071" width="7.21875" style="1" bestFit="1" customWidth="1"/>
    <col min="1072" max="1073" width="4.33203125" style="1" bestFit="1" customWidth="1"/>
    <col min="1074" max="1074" width="6.21875" style="1" bestFit="1" customWidth="1"/>
    <col min="1075" max="1075" width="4.44140625" style="1" bestFit="1" customWidth="1"/>
    <col min="1076" max="1076" width="4.33203125" style="1" bestFit="1" customWidth="1"/>
    <col min="1077" max="1077" width="6.44140625" style="1" bestFit="1" customWidth="1"/>
    <col min="1078" max="1078" width="6.21875" style="1" bestFit="1" customWidth="1"/>
    <col min="1079" max="1079" width="5.33203125" style="1" bestFit="1" customWidth="1"/>
    <col min="1080" max="1081" width="5.77734375" style="1" bestFit="1" customWidth="1"/>
    <col min="1082" max="1082" width="6" style="1" bestFit="1" customWidth="1"/>
    <col min="1083" max="1083" width="7.109375" style="1" bestFit="1" customWidth="1"/>
    <col min="1084" max="1084" width="4.77734375" style="1" bestFit="1" customWidth="1"/>
    <col min="1085" max="1085" width="4.33203125" style="1" bestFit="1" customWidth="1"/>
    <col min="1086" max="1086" width="6.21875" style="1" bestFit="1" customWidth="1"/>
    <col min="1087" max="1087" width="6" style="1" bestFit="1" customWidth="1"/>
    <col min="1088" max="1088" width="6.21875" style="1" bestFit="1" customWidth="1"/>
    <col min="1089" max="1092" width="7" style="1" bestFit="1" customWidth="1"/>
    <col min="1093" max="1093" width="7.21875" style="1" bestFit="1" customWidth="1"/>
    <col min="1094" max="1094" width="5.44140625" style="1" bestFit="1" customWidth="1"/>
    <col min="1095" max="1095" width="6.77734375" style="1" bestFit="1" customWidth="1"/>
    <col min="1096" max="1096" width="7.21875" style="1" bestFit="1" customWidth="1"/>
    <col min="1097" max="1097" width="7.33203125" style="1" bestFit="1" customWidth="1"/>
    <col min="1098" max="1098" width="7" style="1" bestFit="1" customWidth="1"/>
    <col min="1099" max="1099" width="4.33203125" style="1" bestFit="1" customWidth="1"/>
    <col min="1100" max="1100" width="4.5546875" style="1" bestFit="1" customWidth="1"/>
    <col min="1101" max="1101" width="6.44140625" style="1" bestFit="1" customWidth="1"/>
    <col min="1102" max="1102" width="7.6640625" style="1" bestFit="1" customWidth="1"/>
    <col min="1103" max="1103" width="7.77734375" style="1" bestFit="1" customWidth="1"/>
    <col min="1104" max="1104" width="6.6640625" style="1" bestFit="1" customWidth="1"/>
    <col min="1105" max="1105" width="5" style="1" bestFit="1" customWidth="1"/>
    <col min="1106" max="1106" width="8.109375" style="1" bestFit="1" customWidth="1"/>
    <col min="1107" max="1108" width="5.77734375" style="1" bestFit="1" customWidth="1"/>
    <col min="1109" max="1109" width="4.33203125" style="1" bestFit="1" customWidth="1"/>
    <col min="1110" max="1110" width="3.77734375" style="1" bestFit="1" customWidth="1"/>
    <col min="1111" max="1111" width="4.21875" style="1" bestFit="1" customWidth="1"/>
    <col min="1112" max="1112" width="6.88671875" style="1" bestFit="1" customWidth="1"/>
    <col min="1113" max="1113" width="6.5546875" style="1" bestFit="1" customWidth="1"/>
    <col min="1114" max="1114" width="5.44140625" style="1" bestFit="1" customWidth="1"/>
    <col min="1115" max="1115" width="4.88671875" style="1" bestFit="1" customWidth="1"/>
    <col min="1116" max="1116" width="5.6640625" style="1" bestFit="1" customWidth="1"/>
    <col min="1117" max="1117" width="4.33203125" style="1" bestFit="1" customWidth="1"/>
    <col min="1118" max="1280" width="8.77734375" style="1"/>
    <col min="1281" max="1281" width="7.77734375" style="1" bestFit="1" customWidth="1"/>
    <col min="1282" max="1282" width="4.33203125" style="1" bestFit="1" customWidth="1"/>
    <col min="1283" max="1283" width="4.44140625" style="1" bestFit="1" customWidth="1"/>
    <col min="1284" max="1284" width="6" style="1" bestFit="1" customWidth="1"/>
    <col min="1285" max="1285" width="5.21875" style="1" bestFit="1" customWidth="1"/>
    <col min="1286" max="1286" width="6.21875" style="1" bestFit="1" customWidth="1"/>
    <col min="1287" max="1288" width="7.33203125" style="1" bestFit="1" customWidth="1"/>
    <col min="1289" max="1289" width="8.77734375" style="1"/>
    <col min="1290" max="1290" width="8.5546875" style="1" bestFit="1" customWidth="1"/>
    <col min="1291" max="1291" width="11" style="1" bestFit="1" customWidth="1"/>
    <col min="1292" max="1292" width="6.6640625" style="1" bestFit="1" customWidth="1"/>
    <col min="1293" max="1293" width="4.88671875" style="1" bestFit="1" customWidth="1"/>
    <col min="1294" max="1294" width="5.44140625" style="1" bestFit="1" customWidth="1"/>
    <col min="1295" max="1295" width="5.77734375" style="1" bestFit="1" customWidth="1"/>
    <col min="1296" max="1296" width="5.33203125" style="1" bestFit="1" customWidth="1"/>
    <col min="1297" max="1297" width="4.44140625" style="1" bestFit="1" customWidth="1"/>
    <col min="1298" max="1298" width="6.5546875" style="1" bestFit="1" customWidth="1"/>
    <col min="1299" max="1299" width="4.5546875" style="1" bestFit="1" customWidth="1"/>
    <col min="1300" max="1300" width="4.33203125" style="1" bestFit="1" customWidth="1"/>
    <col min="1301" max="1301" width="7.21875" style="1" bestFit="1" customWidth="1"/>
    <col min="1302" max="1302" width="11.77734375" style="1" bestFit="1" customWidth="1"/>
    <col min="1303" max="1303" width="9.77734375" style="1" bestFit="1" customWidth="1"/>
    <col min="1304" max="1304" width="7.88671875" style="1" bestFit="1" customWidth="1"/>
    <col min="1305" max="1305" width="8.5546875" style="1" bestFit="1" customWidth="1"/>
    <col min="1306" max="1306" width="7.33203125" style="1" bestFit="1" customWidth="1"/>
    <col min="1307" max="1307" width="4.88671875" style="1" bestFit="1" customWidth="1"/>
    <col min="1308" max="1308" width="5.21875" style="1" bestFit="1" customWidth="1"/>
    <col min="1309" max="1309" width="6.44140625" style="1" bestFit="1" customWidth="1"/>
    <col min="1310" max="1310" width="7.77734375" style="1" bestFit="1" customWidth="1"/>
    <col min="1311" max="1311" width="5.33203125" style="1" bestFit="1" customWidth="1"/>
    <col min="1312" max="1312" width="5.21875" style="1" bestFit="1" customWidth="1"/>
    <col min="1313" max="1313" width="7.33203125" style="1" bestFit="1" customWidth="1"/>
    <col min="1314" max="1314" width="5.33203125" style="1" bestFit="1" customWidth="1"/>
    <col min="1315" max="1315" width="6.77734375" style="1" bestFit="1" customWidth="1"/>
    <col min="1316" max="1316" width="4.33203125" style="1" bestFit="1" customWidth="1"/>
    <col min="1317" max="1317" width="5" style="1" bestFit="1" customWidth="1"/>
    <col min="1318" max="1318" width="5.21875" style="1" bestFit="1" customWidth="1"/>
    <col min="1319" max="1319" width="6.6640625" style="1" bestFit="1" customWidth="1"/>
    <col min="1320" max="1320" width="5.33203125" style="1" bestFit="1" customWidth="1"/>
    <col min="1321" max="1321" width="6.21875" style="1" bestFit="1" customWidth="1"/>
    <col min="1322" max="1322" width="4.33203125" style="1" bestFit="1" customWidth="1"/>
    <col min="1323" max="1323" width="4.6640625" style="1" bestFit="1" customWidth="1"/>
    <col min="1324" max="1324" width="5.33203125" style="1" bestFit="1" customWidth="1"/>
    <col min="1325" max="1325" width="6.21875" style="1" bestFit="1" customWidth="1"/>
    <col min="1326" max="1326" width="5.33203125" style="1" bestFit="1" customWidth="1"/>
    <col min="1327" max="1327" width="7.21875" style="1" bestFit="1" customWidth="1"/>
    <col min="1328" max="1329" width="4.33203125" style="1" bestFit="1" customWidth="1"/>
    <col min="1330" max="1330" width="6.21875" style="1" bestFit="1" customWidth="1"/>
    <col min="1331" max="1331" width="4.44140625" style="1" bestFit="1" customWidth="1"/>
    <col min="1332" max="1332" width="4.33203125" style="1" bestFit="1" customWidth="1"/>
    <col min="1333" max="1333" width="6.44140625" style="1" bestFit="1" customWidth="1"/>
    <col min="1334" max="1334" width="6.21875" style="1" bestFit="1" customWidth="1"/>
    <col min="1335" max="1335" width="5.33203125" style="1" bestFit="1" customWidth="1"/>
    <col min="1336" max="1337" width="5.77734375" style="1" bestFit="1" customWidth="1"/>
    <col min="1338" max="1338" width="6" style="1" bestFit="1" customWidth="1"/>
    <col min="1339" max="1339" width="7.109375" style="1" bestFit="1" customWidth="1"/>
    <col min="1340" max="1340" width="4.77734375" style="1" bestFit="1" customWidth="1"/>
    <col min="1341" max="1341" width="4.33203125" style="1" bestFit="1" customWidth="1"/>
    <col min="1342" max="1342" width="6.21875" style="1" bestFit="1" customWidth="1"/>
    <col min="1343" max="1343" width="6" style="1" bestFit="1" customWidth="1"/>
    <col min="1344" max="1344" width="6.21875" style="1" bestFit="1" customWidth="1"/>
    <col min="1345" max="1348" width="7" style="1" bestFit="1" customWidth="1"/>
    <col min="1349" max="1349" width="7.21875" style="1" bestFit="1" customWidth="1"/>
    <col min="1350" max="1350" width="5.44140625" style="1" bestFit="1" customWidth="1"/>
    <col min="1351" max="1351" width="6.77734375" style="1" bestFit="1" customWidth="1"/>
    <col min="1352" max="1352" width="7.21875" style="1" bestFit="1" customWidth="1"/>
    <col min="1353" max="1353" width="7.33203125" style="1" bestFit="1" customWidth="1"/>
    <col min="1354" max="1354" width="7" style="1" bestFit="1" customWidth="1"/>
    <col min="1355" max="1355" width="4.33203125" style="1" bestFit="1" customWidth="1"/>
    <col min="1356" max="1356" width="4.5546875" style="1" bestFit="1" customWidth="1"/>
    <col min="1357" max="1357" width="6.44140625" style="1" bestFit="1" customWidth="1"/>
    <col min="1358" max="1358" width="7.6640625" style="1" bestFit="1" customWidth="1"/>
    <col min="1359" max="1359" width="7.77734375" style="1" bestFit="1" customWidth="1"/>
    <col min="1360" max="1360" width="6.6640625" style="1" bestFit="1" customWidth="1"/>
    <col min="1361" max="1361" width="5" style="1" bestFit="1" customWidth="1"/>
    <col min="1362" max="1362" width="8.109375" style="1" bestFit="1" customWidth="1"/>
    <col min="1363" max="1364" width="5.77734375" style="1" bestFit="1" customWidth="1"/>
    <col min="1365" max="1365" width="4.33203125" style="1" bestFit="1" customWidth="1"/>
    <col min="1366" max="1366" width="3.77734375" style="1" bestFit="1" customWidth="1"/>
    <col min="1367" max="1367" width="4.21875" style="1" bestFit="1" customWidth="1"/>
    <col min="1368" max="1368" width="6.88671875" style="1" bestFit="1" customWidth="1"/>
    <col min="1369" max="1369" width="6.5546875" style="1" bestFit="1" customWidth="1"/>
    <col min="1370" max="1370" width="5.44140625" style="1" bestFit="1" customWidth="1"/>
    <col min="1371" max="1371" width="4.88671875" style="1" bestFit="1" customWidth="1"/>
    <col min="1372" max="1372" width="5.6640625" style="1" bestFit="1" customWidth="1"/>
    <col min="1373" max="1373" width="4.33203125" style="1" bestFit="1" customWidth="1"/>
    <col min="1374" max="1536" width="8.77734375" style="1"/>
    <col min="1537" max="1537" width="7.77734375" style="1" bestFit="1" customWidth="1"/>
    <col min="1538" max="1538" width="4.33203125" style="1" bestFit="1" customWidth="1"/>
    <col min="1539" max="1539" width="4.44140625" style="1" bestFit="1" customWidth="1"/>
    <col min="1540" max="1540" width="6" style="1" bestFit="1" customWidth="1"/>
    <col min="1541" max="1541" width="5.21875" style="1" bestFit="1" customWidth="1"/>
    <col min="1542" max="1542" width="6.21875" style="1" bestFit="1" customWidth="1"/>
    <col min="1543" max="1544" width="7.33203125" style="1" bestFit="1" customWidth="1"/>
    <col min="1545" max="1545" width="8.77734375" style="1"/>
    <col min="1546" max="1546" width="8.5546875" style="1" bestFit="1" customWidth="1"/>
    <col min="1547" max="1547" width="11" style="1" bestFit="1" customWidth="1"/>
    <col min="1548" max="1548" width="6.6640625" style="1" bestFit="1" customWidth="1"/>
    <col min="1549" max="1549" width="4.88671875" style="1" bestFit="1" customWidth="1"/>
    <col min="1550" max="1550" width="5.44140625" style="1" bestFit="1" customWidth="1"/>
    <col min="1551" max="1551" width="5.77734375" style="1" bestFit="1" customWidth="1"/>
    <col min="1552" max="1552" width="5.33203125" style="1" bestFit="1" customWidth="1"/>
    <col min="1553" max="1553" width="4.44140625" style="1" bestFit="1" customWidth="1"/>
    <col min="1554" max="1554" width="6.5546875" style="1" bestFit="1" customWidth="1"/>
    <col min="1555" max="1555" width="4.5546875" style="1" bestFit="1" customWidth="1"/>
    <col min="1556" max="1556" width="4.33203125" style="1" bestFit="1" customWidth="1"/>
    <col min="1557" max="1557" width="7.21875" style="1" bestFit="1" customWidth="1"/>
    <col min="1558" max="1558" width="11.77734375" style="1" bestFit="1" customWidth="1"/>
    <col min="1559" max="1559" width="9.77734375" style="1" bestFit="1" customWidth="1"/>
    <col min="1560" max="1560" width="7.88671875" style="1" bestFit="1" customWidth="1"/>
    <col min="1561" max="1561" width="8.5546875" style="1" bestFit="1" customWidth="1"/>
    <col min="1562" max="1562" width="7.33203125" style="1" bestFit="1" customWidth="1"/>
    <col min="1563" max="1563" width="4.88671875" style="1" bestFit="1" customWidth="1"/>
    <col min="1564" max="1564" width="5.21875" style="1" bestFit="1" customWidth="1"/>
    <col min="1565" max="1565" width="6.44140625" style="1" bestFit="1" customWidth="1"/>
    <col min="1566" max="1566" width="7.77734375" style="1" bestFit="1" customWidth="1"/>
    <col min="1567" max="1567" width="5.33203125" style="1" bestFit="1" customWidth="1"/>
    <col min="1568" max="1568" width="5.21875" style="1" bestFit="1" customWidth="1"/>
    <col min="1569" max="1569" width="7.33203125" style="1" bestFit="1" customWidth="1"/>
    <col min="1570" max="1570" width="5.33203125" style="1" bestFit="1" customWidth="1"/>
    <col min="1571" max="1571" width="6.77734375" style="1" bestFit="1" customWidth="1"/>
    <col min="1572" max="1572" width="4.33203125" style="1" bestFit="1" customWidth="1"/>
    <col min="1573" max="1573" width="5" style="1" bestFit="1" customWidth="1"/>
    <col min="1574" max="1574" width="5.21875" style="1" bestFit="1" customWidth="1"/>
    <col min="1575" max="1575" width="6.6640625" style="1" bestFit="1" customWidth="1"/>
    <col min="1576" max="1576" width="5.33203125" style="1" bestFit="1" customWidth="1"/>
    <col min="1577" max="1577" width="6.21875" style="1" bestFit="1" customWidth="1"/>
    <col min="1578" max="1578" width="4.33203125" style="1" bestFit="1" customWidth="1"/>
    <col min="1579" max="1579" width="4.6640625" style="1" bestFit="1" customWidth="1"/>
    <col min="1580" max="1580" width="5.33203125" style="1" bestFit="1" customWidth="1"/>
    <col min="1581" max="1581" width="6.21875" style="1" bestFit="1" customWidth="1"/>
    <col min="1582" max="1582" width="5.33203125" style="1" bestFit="1" customWidth="1"/>
    <col min="1583" max="1583" width="7.21875" style="1" bestFit="1" customWidth="1"/>
    <col min="1584" max="1585" width="4.33203125" style="1" bestFit="1" customWidth="1"/>
    <col min="1586" max="1586" width="6.21875" style="1" bestFit="1" customWidth="1"/>
    <col min="1587" max="1587" width="4.44140625" style="1" bestFit="1" customWidth="1"/>
    <col min="1588" max="1588" width="4.33203125" style="1" bestFit="1" customWidth="1"/>
    <col min="1589" max="1589" width="6.44140625" style="1" bestFit="1" customWidth="1"/>
    <col min="1590" max="1590" width="6.21875" style="1" bestFit="1" customWidth="1"/>
    <col min="1591" max="1591" width="5.33203125" style="1" bestFit="1" customWidth="1"/>
    <col min="1592" max="1593" width="5.77734375" style="1" bestFit="1" customWidth="1"/>
    <col min="1594" max="1594" width="6" style="1" bestFit="1" customWidth="1"/>
    <col min="1595" max="1595" width="7.109375" style="1" bestFit="1" customWidth="1"/>
    <col min="1596" max="1596" width="4.77734375" style="1" bestFit="1" customWidth="1"/>
    <col min="1597" max="1597" width="4.33203125" style="1" bestFit="1" customWidth="1"/>
    <col min="1598" max="1598" width="6.21875" style="1" bestFit="1" customWidth="1"/>
    <col min="1599" max="1599" width="6" style="1" bestFit="1" customWidth="1"/>
    <col min="1600" max="1600" width="6.21875" style="1" bestFit="1" customWidth="1"/>
    <col min="1601" max="1604" width="7" style="1" bestFit="1" customWidth="1"/>
    <col min="1605" max="1605" width="7.21875" style="1" bestFit="1" customWidth="1"/>
    <col min="1606" max="1606" width="5.44140625" style="1" bestFit="1" customWidth="1"/>
    <col min="1607" max="1607" width="6.77734375" style="1" bestFit="1" customWidth="1"/>
    <col min="1608" max="1608" width="7.21875" style="1" bestFit="1" customWidth="1"/>
    <col min="1609" max="1609" width="7.33203125" style="1" bestFit="1" customWidth="1"/>
    <col min="1610" max="1610" width="7" style="1" bestFit="1" customWidth="1"/>
    <col min="1611" max="1611" width="4.33203125" style="1" bestFit="1" customWidth="1"/>
    <col min="1612" max="1612" width="4.5546875" style="1" bestFit="1" customWidth="1"/>
    <col min="1613" max="1613" width="6.44140625" style="1" bestFit="1" customWidth="1"/>
    <col min="1614" max="1614" width="7.6640625" style="1" bestFit="1" customWidth="1"/>
    <col min="1615" max="1615" width="7.77734375" style="1" bestFit="1" customWidth="1"/>
    <col min="1616" max="1616" width="6.6640625" style="1" bestFit="1" customWidth="1"/>
    <col min="1617" max="1617" width="5" style="1" bestFit="1" customWidth="1"/>
    <col min="1618" max="1618" width="8.109375" style="1" bestFit="1" customWidth="1"/>
    <col min="1619" max="1620" width="5.77734375" style="1" bestFit="1" customWidth="1"/>
    <col min="1621" max="1621" width="4.33203125" style="1" bestFit="1" customWidth="1"/>
    <col min="1622" max="1622" width="3.77734375" style="1" bestFit="1" customWidth="1"/>
    <col min="1623" max="1623" width="4.21875" style="1" bestFit="1" customWidth="1"/>
    <col min="1624" max="1624" width="6.88671875" style="1" bestFit="1" customWidth="1"/>
    <col min="1625" max="1625" width="6.5546875" style="1" bestFit="1" customWidth="1"/>
    <col min="1626" max="1626" width="5.44140625" style="1" bestFit="1" customWidth="1"/>
    <col min="1627" max="1627" width="4.88671875" style="1" bestFit="1" customWidth="1"/>
    <col min="1628" max="1628" width="5.6640625" style="1" bestFit="1" customWidth="1"/>
    <col min="1629" max="1629" width="4.33203125" style="1" bestFit="1" customWidth="1"/>
    <col min="1630" max="1792" width="8.77734375" style="1"/>
    <col min="1793" max="1793" width="7.77734375" style="1" bestFit="1" customWidth="1"/>
    <col min="1794" max="1794" width="4.33203125" style="1" bestFit="1" customWidth="1"/>
    <col min="1795" max="1795" width="4.44140625" style="1" bestFit="1" customWidth="1"/>
    <col min="1796" max="1796" width="6" style="1" bestFit="1" customWidth="1"/>
    <col min="1797" max="1797" width="5.21875" style="1" bestFit="1" customWidth="1"/>
    <col min="1798" max="1798" width="6.21875" style="1" bestFit="1" customWidth="1"/>
    <col min="1799" max="1800" width="7.33203125" style="1" bestFit="1" customWidth="1"/>
    <col min="1801" max="1801" width="8.77734375" style="1"/>
    <col min="1802" max="1802" width="8.5546875" style="1" bestFit="1" customWidth="1"/>
    <col min="1803" max="1803" width="11" style="1" bestFit="1" customWidth="1"/>
    <col min="1804" max="1804" width="6.6640625" style="1" bestFit="1" customWidth="1"/>
    <col min="1805" max="1805" width="4.88671875" style="1" bestFit="1" customWidth="1"/>
    <col min="1806" max="1806" width="5.44140625" style="1" bestFit="1" customWidth="1"/>
    <col min="1807" max="1807" width="5.77734375" style="1" bestFit="1" customWidth="1"/>
    <col min="1808" max="1808" width="5.33203125" style="1" bestFit="1" customWidth="1"/>
    <col min="1809" max="1809" width="4.44140625" style="1" bestFit="1" customWidth="1"/>
    <col min="1810" max="1810" width="6.5546875" style="1" bestFit="1" customWidth="1"/>
    <col min="1811" max="1811" width="4.5546875" style="1" bestFit="1" customWidth="1"/>
    <col min="1812" max="1812" width="4.33203125" style="1" bestFit="1" customWidth="1"/>
    <col min="1813" max="1813" width="7.21875" style="1" bestFit="1" customWidth="1"/>
    <col min="1814" max="1814" width="11.77734375" style="1" bestFit="1" customWidth="1"/>
    <col min="1815" max="1815" width="9.77734375" style="1" bestFit="1" customWidth="1"/>
    <col min="1816" max="1816" width="7.88671875" style="1" bestFit="1" customWidth="1"/>
    <col min="1817" max="1817" width="8.5546875" style="1" bestFit="1" customWidth="1"/>
    <col min="1818" max="1818" width="7.33203125" style="1" bestFit="1" customWidth="1"/>
    <col min="1819" max="1819" width="4.88671875" style="1" bestFit="1" customWidth="1"/>
    <col min="1820" max="1820" width="5.21875" style="1" bestFit="1" customWidth="1"/>
    <col min="1821" max="1821" width="6.44140625" style="1" bestFit="1" customWidth="1"/>
    <col min="1822" max="1822" width="7.77734375" style="1" bestFit="1" customWidth="1"/>
    <col min="1823" max="1823" width="5.33203125" style="1" bestFit="1" customWidth="1"/>
    <col min="1824" max="1824" width="5.21875" style="1" bestFit="1" customWidth="1"/>
    <col min="1825" max="1825" width="7.33203125" style="1" bestFit="1" customWidth="1"/>
    <col min="1826" max="1826" width="5.33203125" style="1" bestFit="1" customWidth="1"/>
    <col min="1827" max="1827" width="6.77734375" style="1" bestFit="1" customWidth="1"/>
    <col min="1828" max="1828" width="4.33203125" style="1" bestFit="1" customWidth="1"/>
    <col min="1829" max="1829" width="5" style="1" bestFit="1" customWidth="1"/>
    <col min="1830" max="1830" width="5.21875" style="1" bestFit="1" customWidth="1"/>
    <col min="1831" max="1831" width="6.6640625" style="1" bestFit="1" customWidth="1"/>
    <col min="1832" max="1832" width="5.33203125" style="1" bestFit="1" customWidth="1"/>
    <col min="1833" max="1833" width="6.21875" style="1" bestFit="1" customWidth="1"/>
    <col min="1834" max="1834" width="4.33203125" style="1" bestFit="1" customWidth="1"/>
    <col min="1835" max="1835" width="4.6640625" style="1" bestFit="1" customWidth="1"/>
    <col min="1836" max="1836" width="5.33203125" style="1" bestFit="1" customWidth="1"/>
    <col min="1837" max="1837" width="6.21875" style="1" bestFit="1" customWidth="1"/>
    <col min="1838" max="1838" width="5.33203125" style="1" bestFit="1" customWidth="1"/>
    <col min="1839" max="1839" width="7.21875" style="1" bestFit="1" customWidth="1"/>
    <col min="1840" max="1841" width="4.33203125" style="1" bestFit="1" customWidth="1"/>
    <col min="1842" max="1842" width="6.21875" style="1" bestFit="1" customWidth="1"/>
    <col min="1843" max="1843" width="4.44140625" style="1" bestFit="1" customWidth="1"/>
    <col min="1844" max="1844" width="4.33203125" style="1" bestFit="1" customWidth="1"/>
    <col min="1845" max="1845" width="6.44140625" style="1" bestFit="1" customWidth="1"/>
    <col min="1846" max="1846" width="6.21875" style="1" bestFit="1" customWidth="1"/>
    <col min="1847" max="1847" width="5.33203125" style="1" bestFit="1" customWidth="1"/>
    <col min="1848" max="1849" width="5.77734375" style="1" bestFit="1" customWidth="1"/>
    <col min="1850" max="1850" width="6" style="1" bestFit="1" customWidth="1"/>
    <col min="1851" max="1851" width="7.109375" style="1" bestFit="1" customWidth="1"/>
    <col min="1852" max="1852" width="4.77734375" style="1" bestFit="1" customWidth="1"/>
    <col min="1853" max="1853" width="4.33203125" style="1" bestFit="1" customWidth="1"/>
    <col min="1854" max="1854" width="6.21875" style="1" bestFit="1" customWidth="1"/>
    <col min="1855" max="1855" width="6" style="1" bestFit="1" customWidth="1"/>
    <col min="1856" max="1856" width="6.21875" style="1" bestFit="1" customWidth="1"/>
    <col min="1857" max="1860" width="7" style="1" bestFit="1" customWidth="1"/>
    <col min="1861" max="1861" width="7.21875" style="1" bestFit="1" customWidth="1"/>
    <col min="1862" max="1862" width="5.44140625" style="1" bestFit="1" customWidth="1"/>
    <col min="1863" max="1863" width="6.77734375" style="1" bestFit="1" customWidth="1"/>
    <col min="1864" max="1864" width="7.21875" style="1" bestFit="1" customWidth="1"/>
    <col min="1865" max="1865" width="7.33203125" style="1" bestFit="1" customWidth="1"/>
    <col min="1866" max="1866" width="7" style="1" bestFit="1" customWidth="1"/>
    <col min="1867" max="1867" width="4.33203125" style="1" bestFit="1" customWidth="1"/>
    <col min="1868" max="1868" width="4.5546875" style="1" bestFit="1" customWidth="1"/>
    <col min="1869" max="1869" width="6.44140625" style="1" bestFit="1" customWidth="1"/>
    <col min="1870" max="1870" width="7.6640625" style="1" bestFit="1" customWidth="1"/>
    <col min="1871" max="1871" width="7.77734375" style="1" bestFit="1" customWidth="1"/>
    <col min="1872" max="1872" width="6.6640625" style="1" bestFit="1" customWidth="1"/>
    <col min="1873" max="1873" width="5" style="1" bestFit="1" customWidth="1"/>
    <col min="1874" max="1874" width="8.109375" style="1" bestFit="1" customWidth="1"/>
    <col min="1875" max="1876" width="5.77734375" style="1" bestFit="1" customWidth="1"/>
    <col min="1877" max="1877" width="4.33203125" style="1" bestFit="1" customWidth="1"/>
    <col min="1878" max="1878" width="3.77734375" style="1" bestFit="1" customWidth="1"/>
    <col min="1879" max="1879" width="4.21875" style="1" bestFit="1" customWidth="1"/>
    <col min="1880" max="1880" width="6.88671875" style="1" bestFit="1" customWidth="1"/>
    <col min="1881" max="1881" width="6.5546875" style="1" bestFit="1" customWidth="1"/>
    <col min="1882" max="1882" width="5.44140625" style="1" bestFit="1" customWidth="1"/>
    <col min="1883" max="1883" width="4.88671875" style="1" bestFit="1" customWidth="1"/>
    <col min="1884" max="1884" width="5.6640625" style="1" bestFit="1" customWidth="1"/>
    <col min="1885" max="1885" width="4.33203125" style="1" bestFit="1" customWidth="1"/>
    <col min="1886" max="2048" width="8.77734375" style="1"/>
    <col min="2049" max="2049" width="7.77734375" style="1" bestFit="1" customWidth="1"/>
    <col min="2050" max="2050" width="4.33203125" style="1" bestFit="1" customWidth="1"/>
    <col min="2051" max="2051" width="4.44140625" style="1" bestFit="1" customWidth="1"/>
    <col min="2052" max="2052" width="6" style="1" bestFit="1" customWidth="1"/>
    <col min="2053" max="2053" width="5.21875" style="1" bestFit="1" customWidth="1"/>
    <col min="2054" max="2054" width="6.21875" style="1" bestFit="1" customWidth="1"/>
    <col min="2055" max="2056" width="7.33203125" style="1" bestFit="1" customWidth="1"/>
    <col min="2057" max="2057" width="8.77734375" style="1"/>
    <col min="2058" max="2058" width="8.5546875" style="1" bestFit="1" customWidth="1"/>
    <col min="2059" max="2059" width="11" style="1" bestFit="1" customWidth="1"/>
    <col min="2060" max="2060" width="6.6640625" style="1" bestFit="1" customWidth="1"/>
    <col min="2061" max="2061" width="4.88671875" style="1" bestFit="1" customWidth="1"/>
    <col min="2062" max="2062" width="5.44140625" style="1" bestFit="1" customWidth="1"/>
    <col min="2063" max="2063" width="5.77734375" style="1" bestFit="1" customWidth="1"/>
    <col min="2064" max="2064" width="5.33203125" style="1" bestFit="1" customWidth="1"/>
    <col min="2065" max="2065" width="4.44140625" style="1" bestFit="1" customWidth="1"/>
    <col min="2066" max="2066" width="6.5546875" style="1" bestFit="1" customWidth="1"/>
    <col min="2067" max="2067" width="4.5546875" style="1" bestFit="1" customWidth="1"/>
    <col min="2068" max="2068" width="4.33203125" style="1" bestFit="1" customWidth="1"/>
    <col min="2069" max="2069" width="7.21875" style="1" bestFit="1" customWidth="1"/>
    <col min="2070" max="2070" width="11.77734375" style="1" bestFit="1" customWidth="1"/>
    <col min="2071" max="2071" width="9.77734375" style="1" bestFit="1" customWidth="1"/>
    <col min="2072" max="2072" width="7.88671875" style="1" bestFit="1" customWidth="1"/>
    <col min="2073" max="2073" width="8.5546875" style="1" bestFit="1" customWidth="1"/>
    <col min="2074" max="2074" width="7.33203125" style="1" bestFit="1" customWidth="1"/>
    <col min="2075" max="2075" width="4.88671875" style="1" bestFit="1" customWidth="1"/>
    <col min="2076" max="2076" width="5.21875" style="1" bestFit="1" customWidth="1"/>
    <col min="2077" max="2077" width="6.44140625" style="1" bestFit="1" customWidth="1"/>
    <col min="2078" max="2078" width="7.77734375" style="1" bestFit="1" customWidth="1"/>
    <col min="2079" max="2079" width="5.33203125" style="1" bestFit="1" customWidth="1"/>
    <col min="2080" max="2080" width="5.21875" style="1" bestFit="1" customWidth="1"/>
    <col min="2081" max="2081" width="7.33203125" style="1" bestFit="1" customWidth="1"/>
    <col min="2082" max="2082" width="5.33203125" style="1" bestFit="1" customWidth="1"/>
    <col min="2083" max="2083" width="6.77734375" style="1" bestFit="1" customWidth="1"/>
    <col min="2084" max="2084" width="4.33203125" style="1" bestFit="1" customWidth="1"/>
    <col min="2085" max="2085" width="5" style="1" bestFit="1" customWidth="1"/>
    <col min="2086" max="2086" width="5.21875" style="1" bestFit="1" customWidth="1"/>
    <col min="2087" max="2087" width="6.6640625" style="1" bestFit="1" customWidth="1"/>
    <col min="2088" max="2088" width="5.33203125" style="1" bestFit="1" customWidth="1"/>
    <col min="2089" max="2089" width="6.21875" style="1" bestFit="1" customWidth="1"/>
    <col min="2090" max="2090" width="4.33203125" style="1" bestFit="1" customWidth="1"/>
    <col min="2091" max="2091" width="4.6640625" style="1" bestFit="1" customWidth="1"/>
    <col min="2092" max="2092" width="5.33203125" style="1" bestFit="1" customWidth="1"/>
    <col min="2093" max="2093" width="6.21875" style="1" bestFit="1" customWidth="1"/>
    <col min="2094" max="2094" width="5.33203125" style="1" bestFit="1" customWidth="1"/>
    <col min="2095" max="2095" width="7.21875" style="1" bestFit="1" customWidth="1"/>
    <col min="2096" max="2097" width="4.33203125" style="1" bestFit="1" customWidth="1"/>
    <col min="2098" max="2098" width="6.21875" style="1" bestFit="1" customWidth="1"/>
    <col min="2099" max="2099" width="4.44140625" style="1" bestFit="1" customWidth="1"/>
    <col min="2100" max="2100" width="4.33203125" style="1" bestFit="1" customWidth="1"/>
    <col min="2101" max="2101" width="6.44140625" style="1" bestFit="1" customWidth="1"/>
    <col min="2102" max="2102" width="6.21875" style="1" bestFit="1" customWidth="1"/>
    <col min="2103" max="2103" width="5.33203125" style="1" bestFit="1" customWidth="1"/>
    <col min="2104" max="2105" width="5.77734375" style="1" bestFit="1" customWidth="1"/>
    <col min="2106" max="2106" width="6" style="1" bestFit="1" customWidth="1"/>
    <col min="2107" max="2107" width="7.109375" style="1" bestFit="1" customWidth="1"/>
    <col min="2108" max="2108" width="4.77734375" style="1" bestFit="1" customWidth="1"/>
    <col min="2109" max="2109" width="4.33203125" style="1" bestFit="1" customWidth="1"/>
    <col min="2110" max="2110" width="6.21875" style="1" bestFit="1" customWidth="1"/>
    <col min="2111" max="2111" width="6" style="1" bestFit="1" customWidth="1"/>
    <col min="2112" max="2112" width="6.21875" style="1" bestFit="1" customWidth="1"/>
    <col min="2113" max="2116" width="7" style="1" bestFit="1" customWidth="1"/>
    <col min="2117" max="2117" width="7.21875" style="1" bestFit="1" customWidth="1"/>
    <col min="2118" max="2118" width="5.44140625" style="1" bestFit="1" customWidth="1"/>
    <col min="2119" max="2119" width="6.77734375" style="1" bestFit="1" customWidth="1"/>
    <col min="2120" max="2120" width="7.21875" style="1" bestFit="1" customWidth="1"/>
    <col min="2121" max="2121" width="7.33203125" style="1" bestFit="1" customWidth="1"/>
    <col min="2122" max="2122" width="7" style="1" bestFit="1" customWidth="1"/>
    <col min="2123" max="2123" width="4.33203125" style="1" bestFit="1" customWidth="1"/>
    <col min="2124" max="2124" width="4.5546875" style="1" bestFit="1" customWidth="1"/>
    <col min="2125" max="2125" width="6.44140625" style="1" bestFit="1" customWidth="1"/>
    <col min="2126" max="2126" width="7.6640625" style="1" bestFit="1" customWidth="1"/>
    <col min="2127" max="2127" width="7.77734375" style="1" bestFit="1" customWidth="1"/>
    <col min="2128" max="2128" width="6.6640625" style="1" bestFit="1" customWidth="1"/>
    <col min="2129" max="2129" width="5" style="1" bestFit="1" customWidth="1"/>
    <col min="2130" max="2130" width="8.109375" style="1" bestFit="1" customWidth="1"/>
    <col min="2131" max="2132" width="5.77734375" style="1" bestFit="1" customWidth="1"/>
    <col min="2133" max="2133" width="4.33203125" style="1" bestFit="1" customWidth="1"/>
    <col min="2134" max="2134" width="3.77734375" style="1" bestFit="1" customWidth="1"/>
    <col min="2135" max="2135" width="4.21875" style="1" bestFit="1" customWidth="1"/>
    <col min="2136" max="2136" width="6.88671875" style="1" bestFit="1" customWidth="1"/>
    <col min="2137" max="2137" width="6.5546875" style="1" bestFit="1" customWidth="1"/>
    <col min="2138" max="2138" width="5.44140625" style="1" bestFit="1" customWidth="1"/>
    <col min="2139" max="2139" width="4.88671875" style="1" bestFit="1" customWidth="1"/>
    <col min="2140" max="2140" width="5.6640625" style="1" bestFit="1" customWidth="1"/>
    <col min="2141" max="2141" width="4.33203125" style="1" bestFit="1" customWidth="1"/>
    <col min="2142" max="2304" width="8.77734375" style="1"/>
    <col min="2305" max="2305" width="7.77734375" style="1" bestFit="1" customWidth="1"/>
    <col min="2306" max="2306" width="4.33203125" style="1" bestFit="1" customWidth="1"/>
    <col min="2307" max="2307" width="4.44140625" style="1" bestFit="1" customWidth="1"/>
    <col min="2308" max="2308" width="6" style="1" bestFit="1" customWidth="1"/>
    <col min="2309" max="2309" width="5.21875" style="1" bestFit="1" customWidth="1"/>
    <col min="2310" max="2310" width="6.21875" style="1" bestFit="1" customWidth="1"/>
    <col min="2311" max="2312" width="7.33203125" style="1" bestFit="1" customWidth="1"/>
    <col min="2313" max="2313" width="8.77734375" style="1"/>
    <col min="2314" max="2314" width="8.5546875" style="1" bestFit="1" customWidth="1"/>
    <col min="2315" max="2315" width="11" style="1" bestFit="1" customWidth="1"/>
    <col min="2316" max="2316" width="6.6640625" style="1" bestFit="1" customWidth="1"/>
    <col min="2317" max="2317" width="4.88671875" style="1" bestFit="1" customWidth="1"/>
    <col min="2318" max="2318" width="5.44140625" style="1" bestFit="1" customWidth="1"/>
    <col min="2319" max="2319" width="5.77734375" style="1" bestFit="1" customWidth="1"/>
    <col min="2320" max="2320" width="5.33203125" style="1" bestFit="1" customWidth="1"/>
    <col min="2321" max="2321" width="4.44140625" style="1" bestFit="1" customWidth="1"/>
    <col min="2322" max="2322" width="6.5546875" style="1" bestFit="1" customWidth="1"/>
    <col min="2323" max="2323" width="4.5546875" style="1" bestFit="1" customWidth="1"/>
    <col min="2324" max="2324" width="4.33203125" style="1" bestFit="1" customWidth="1"/>
    <col min="2325" max="2325" width="7.21875" style="1" bestFit="1" customWidth="1"/>
    <col min="2326" max="2326" width="11.77734375" style="1" bestFit="1" customWidth="1"/>
    <col min="2327" max="2327" width="9.77734375" style="1" bestFit="1" customWidth="1"/>
    <col min="2328" max="2328" width="7.88671875" style="1" bestFit="1" customWidth="1"/>
    <col min="2329" max="2329" width="8.5546875" style="1" bestFit="1" customWidth="1"/>
    <col min="2330" max="2330" width="7.33203125" style="1" bestFit="1" customWidth="1"/>
    <col min="2331" max="2331" width="4.88671875" style="1" bestFit="1" customWidth="1"/>
    <col min="2332" max="2332" width="5.21875" style="1" bestFit="1" customWidth="1"/>
    <col min="2333" max="2333" width="6.44140625" style="1" bestFit="1" customWidth="1"/>
    <col min="2334" max="2334" width="7.77734375" style="1" bestFit="1" customWidth="1"/>
    <col min="2335" max="2335" width="5.33203125" style="1" bestFit="1" customWidth="1"/>
    <col min="2336" max="2336" width="5.21875" style="1" bestFit="1" customWidth="1"/>
    <col min="2337" max="2337" width="7.33203125" style="1" bestFit="1" customWidth="1"/>
    <col min="2338" max="2338" width="5.33203125" style="1" bestFit="1" customWidth="1"/>
    <col min="2339" max="2339" width="6.77734375" style="1" bestFit="1" customWidth="1"/>
    <col min="2340" max="2340" width="4.33203125" style="1" bestFit="1" customWidth="1"/>
    <col min="2341" max="2341" width="5" style="1" bestFit="1" customWidth="1"/>
    <col min="2342" max="2342" width="5.21875" style="1" bestFit="1" customWidth="1"/>
    <col min="2343" max="2343" width="6.6640625" style="1" bestFit="1" customWidth="1"/>
    <col min="2344" max="2344" width="5.33203125" style="1" bestFit="1" customWidth="1"/>
    <col min="2345" max="2345" width="6.21875" style="1" bestFit="1" customWidth="1"/>
    <col min="2346" max="2346" width="4.33203125" style="1" bestFit="1" customWidth="1"/>
    <col min="2347" max="2347" width="4.6640625" style="1" bestFit="1" customWidth="1"/>
    <col min="2348" max="2348" width="5.33203125" style="1" bestFit="1" customWidth="1"/>
    <col min="2349" max="2349" width="6.21875" style="1" bestFit="1" customWidth="1"/>
    <col min="2350" max="2350" width="5.33203125" style="1" bestFit="1" customWidth="1"/>
    <col min="2351" max="2351" width="7.21875" style="1" bestFit="1" customWidth="1"/>
    <col min="2352" max="2353" width="4.33203125" style="1" bestFit="1" customWidth="1"/>
    <col min="2354" max="2354" width="6.21875" style="1" bestFit="1" customWidth="1"/>
    <col min="2355" max="2355" width="4.44140625" style="1" bestFit="1" customWidth="1"/>
    <col min="2356" max="2356" width="4.33203125" style="1" bestFit="1" customWidth="1"/>
    <col min="2357" max="2357" width="6.44140625" style="1" bestFit="1" customWidth="1"/>
    <col min="2358" max="2358" width="6.21875" style="1" bestFit="1" customWidth="1"/>
    <col min="2359" max="2359" width="5.33203125" style="1" bestFit="1" customWidth="1"/>
    <col min="2360" max="2361" width="5.77734375" style="1" bestFit="1" customWidth="1"/>
    <col min="2362" max="2362" width="6" style="1" bestFit="1" customWidth="1"/>
    <col min="2363" max="2363" width="7.109375" style="1" bestFit="1" customWidth="1"/>
    <col min="2364" max="2364" width="4.77734375" style="1" bestFit="1" customWidth="1"/>
    <col min="2365" max="2365" width="4.33203125" style="1" bestFit="1" customWidth="1"/>
    <col min="2366" max="2366" width="6.21875" style="1" bestFit="1" customWidth="1"/>
    <col min="2367" max="2367" width="6" style="1" bestFit="1" customWidth="1"/>
    <col min="2368" max="2368" width="6.21875" style="1" bestFit="1" customWidth="1"/>
    <col min="2369" max="2372" width="7" style="1" bestFit="1" customWidth="1"/>
    <col min="2373" max="2373" width="7.21875" style="1" bestFit="1" customWidth="1"/>
    <col min="2374" max="2374" width="5.44140625" style="1" bestFit="1" customWidth="1"/>
    <col min="2375" max="2375" width="6.77734375" style="1" bestFit="1" customWidth="1"/>
    <col min="2376" max="2376" width="7.21875" style="1" bestFit="1" customWidth="1"/>
    <col min="2377" max="2377" width="7.33203125" style="1" bestFit="1" customWidth="1"/>
    <col min="2378" max="2378" width="7" style="1" bestFit="1" customWidth="1"/>
    <col min="2379" max="2379" width="4.33203125" style="1" bestFit="1" customWidth="1"/>
    <col min="2380" max="2380" width="4.5546875" style="1" bestFit="1" customWidth="1"/>
    <col min="2381" max="2381" width="6.44140625" style="1" bestFit="1" customWidth="1"/>
    <col min="2382" max="2382" width="7.6640625" style="1" bestFit="1" customWidth="1"/>
    <col min="2383" max="2383" width="7.77734375" style="1" bestFit="1" customWidth="1"/>
    <col min="2384" max="2384" width="6.6640625" style="1" bestFit="1" customWidth="1"/>
    <col min="2385" max="2385" width="5" style="1" bestFit="1" customWidth="1"/>
    <col min="2386" max="2386" width="8.109375" style="1" bestFit="1" customWidth="1"/>
    <col min="2387" max="2388" width="5.77734375" style="1" bestFit="1" customWidth="1"/>
    <col min="2389" max="2389" width="4.33203125" style="1" bestFit="1" customWidth="1"/>
    <col min="2390" max="2390" width="3.77734375" style="1" bestFit="1" customWidth="1"/>
    <col min="2391" max="2391" width="4.21875" style="1" bestFit="1" customWidth="1"/>
    <col min="2392" max="2392" width="6.88671875" style="1" bestFit="1" customWidth="1"/>
    <col min="2393" max="2393" width="6.5546875" style="1" bestFit="1" customWidth="1"/>
    <col min="2394" max="2394" width="5.44140625" style="1" bestFit="1" customWidth="1"/>
    <col min="2395" max="2395" width="4.88671875" style="1" bestFit="1" customWidth="1"/>
    <col min="2396" max="2396" width="5.6640625" style="1" bestFit="1" customWidth="1"/>
    <col min="2397" max="2397" width="4.33203125" style="1" bestFit="1" customWidth="1"/>
    <col min="2398" max="2560" width="8.77734375" style="1"/>
    <col min="2561" max="2561" width="7.77734375" style="1" bestFit="1" customWidth="1"/>
    <col min="2562" max="2562" width="4.33203125" style="1" bestFit="1" customWidth="1"/>
    <col min="2563" max="2563" width="4.44140625" style="1" bestFit="1" customWidth="1"/>
    <col min="2564" max="2564" width="6" style="1" bestFit="1" customWidth="1"/>
    <col min="2565" max="2565" width="5.21875" style="1" bestFit="1" customWidth="1"/>
    <col min="2566" max="2566" width="6.21875" style="1" bestFit="1" customWidth="1"/>
    <col min="2567" max="2568" width="7.33203125" style="1" bestFit="1" customWidth="1"/>
    <col min="2569" max="2569" width="8.77734375" style="1"/>
    <col min="2570" max="2570" width="8.5546875" style="1" bestFit="1" customWidth="1"/>
    <col min="2571" max="2571" width="11" style="1" bestFit="1" customWidth="1"/>
    <col min="2572" max="2572" width="6.6640625" style="1" bestFit="1" customWidth="1"/>
    <col min="2573" max="2573" width="4.88671875" style="1" bestFit="1" customWidth="1"/>
    <col min="2574" max="2574" width="5.44140625" style="1" bestFit="1" customWidth="1"/>
    <col min="2575" max="2575" width="5.77734375" style="1" bestFit="1" customWidth="1"/>
    <col min="2576" max="2576" width="5.33203125" style="1" bestFit="1" customWidth="1"/>
    <col min="2577" max="2577" width="4.44140625" style="1" bestFit="1" customWidth="1"/>
    <col min="2578" max="2578" width="6.5546875" style="1" bestFit="1" customWidth="1"/>
    <col min="2579" max="2579" width="4.5546875" style="1" bestFit="1" customWidth="1"/>
    <col min="2580" max="2580" width="4.33203125" style="1" bestFit="1" customWidth="1"/>
    <col min="2581" max="2581" width="7.21875" style="1" bestFit="1" customWidth="1"/>
    <col min="2582" max="2582" width="11.77734375" style="1" bestFit="1" customWidth="1"/>
    <col min="2583" max="2583" width="9.77734375" style="1" bestFit="1" customWidth="1"/>
    <col min="2584" max="2584" width="7.88671875" style="1" bestFit="1" customWidth="1"/>
    <col min="2585" max="2585" width="8.5546875" style="1" bestFit="1" customWidth="1"/>
    <col min="2586" max="2586" width="7.33203125" style="1" bestFit="1" customWidth="1"/>
    <col min="2587" max="2587" width="4.88671875" style="1" bestFit="1" customWidth="1"/>
    <col min="2588" max="2588" width="5.21875" style="1" bestFit="1" customWidth="1"/>
    <col min="2589" max="2589" width="6.44140625" style="1" bestFit="1" customWidth="1"/>
    <col min="2590" max="2590" width="7.77734375" style="1" bestFit="1" customWidth="1"/>
    <col min="2591" max="2591" width="5.33203125" style="1" bestFit="1" customWidth="1"/>
    <col min="2592" max="2592" width="5.21875" style="1" bestFit="1" customWidth="1"/>
    <col min="2593" max="2593" width="7.33203125" style="1" bestFit="1" customWidth="1"/>
    <col min="2594" max="2594" width="5.33203125" style="1" bestFit="1" customWidth="1"/>
    <col min="2595" max="2595" width="6.77734375" style="1" bestFit="1" customWidth="1"/>
    <col min="2596" max="2596" width="4.33203125" style="1" bestFit="1" customWidth="1"/>
    <col min="2597" max="2597" width="5" style="1" bestFit="1" customWidth="1"/>
    <col min="2598" max="2598" width="5.21875" style="1" bestFit="1" customWidth="1"/>
    <col min="2599" max="2599" width="6.6640625" style="1" bestFit="1" customWidth="1"/>
    <col min="2600" max="2600" width="5.33203125" style="1" bestFit="1" customWidth="1"/>
    <col min="2601" max="2601" width="6.21875" style="1" bestFit="1" customWidth="1"/>
    <col min="2602" max="2602" width="4.33203125" style="1" bestFit="1" customWidth="1"/>
    <col min="2603" max="2603" width="4.6640625" style="1" bestFit="1" customWidth="1"/>
    <col min="2604" max="2604" width="5.33203125" style="1" bestFit="1" customWidth="1"/>
    <col min="2605" max="2605" width="6.21875" style="1" bestFit="1" customWidth="1"/>
    <col min="2606" max="2606" width="5.33203125" style="1" bestFit="1" customWidth="1"/>
    <col min="2607" max="2607" width="7.21875" style="1" bestFit="1" customWidth="1"/>
    <col min="2608" max="2609" width="4.33203125" style="1" bestFit="1" customWidth="1"/>
    <col min="2610" max="2610" width="6.21875" style="1" bestFit="1" customWidth="1"/>
    <col min="2611" max="2611" width="4.44140625" style="1" bestFit="1" customWidth="1"/>
    <col min="2612" max="2612" width="4.33203125" style="1" bestFit="1" customWidth="1"/>
    <col min="2613" max="2613" width="6.44140625" style="1" bestFit="1" customWidth="1"/>
    <col min="2614" max="2614" width="6.21875" style="1" bestFit="1" customWidth="1"/>
    <col min="2615" max="2615" width="5.33203125" style="1" bestFit="1" customWidth="1"/>
    <col min="2616" max="2617" width="5.77734375" style="1" bestFit="1" customWidth="1"/>
    <col min="2618" max="2618" width="6" style="1" bestFit="1" customWidth="1"/>
    <col min="2619" max="2619" width="7.109375" style="1" bestFit="1" customWidth="1"/>
    <col min="2620" max="2620" width="4.77734375" style="1" bestFit="1" customWidth="1"/>
    <col min="2621" max="2621" width="4.33203125" style="1" bestFit="1" customWidth="1"/>
    <col min="2622" max="2622" width="6.21875" style="1" bestFit="1" customWidth="1"/>
    <col min="2623" max="2623" width="6" style="1" bestFit="1" customWidth="1"/>
    <col min="2624" max="2624" width="6.21875" style="1" bestFit="1" customWidth="1"/>
    <col min="2625" max="2628" width="7" style="1" bestFit="1" customWidth="1"/>
    <col min="2629" max="2629" width="7.21875" style="1" bestFit="1" customWidth="1"/>
    <col min="2630" max="2630" width="5.44140625" style="1" bestFit="1" customWidth="1"/>
    <col min="2631" max="2631" width="6.77734375" style="1" bestFit="1" customWidth="1"/>
    <col min="2632" max="2632" width="7.21875" style="1" bestFit="1" customWidth="1"/>
    <col min="2633" max="2633" width="7.33203125" style="1" bestFit="1" customWidth="1"/>
    <col min="2634" max="2634" width="7" style="1" bestFit="1" customWidth="1"/>
    <col min="2635" max="2635" width="4.33203125" style="1" bestFit="1" customWidth="1"/>
    <col min="2636" max="2636" width="4.5546875" style="1" bestFit="1" customWidth="1"/>
    <col min="2637" max="2637" width="6.44140625" style="1" bestFit="1" customWidth="1"/>
    <col min="2638" max="2638" width="7.6640625" style="1" bestFit="1" customWidth="1"/>
    <col min="2639" max="2639" width="7.77734375" style="1" bestFit="1" customWidth="1"/>
    <col min="2640" max="2640" width="6.6640625" style="1" bestFit="1" customWidth="1"/>
    <col min="2641" max="2641" width="5" style="1" bestFit="1" customWidth="1"/>
    <col min="2642" max="2642" width="8.109375" style="1" bestFit="1" customWidth="1"/>
    <col min="2643" max="2644" width="5.77734375" style="1" bestFit="1" customWidth="1"/>
    <col min="2645" max="2645" width="4.33203125" style="1" bestFit="1" customWidth="1"/>
    <col min="2646" max="2646" width="3.77734375" style="1" bestFit="1" customWidth="1"/>
    <col min="2647" max="2647" width="4.21875" style="1" bestFit="1" customWidth="1"/>
    <col min="2648" max="2648" width="6.88671875" style="1" bestFit="1" customWidth="1"/>
    <col min="2649" max="2649" width="6.5546875" style="1" bestFit="1" customWidth="1"/>
    <col min="2650" max="2650" width="5.44140625" style="1" bestFit="1" customWidth="1"/>
    <col min="2651" max="2651" width="4.88671875" style="1" bestFit="1" customWidth="1"/>
    <col min="2652" max="2652" width="5.6640625" style="1" bestFit="1" customWidth="1"/>
    <col min="2653" max="2653" width="4.33203125" style="1" bestFit="1" customWidth="1"/>
    <col min="2654" max="2816" width="8.77734375" style="1"/>
    <col min="2817" max="2817" width="7.77734375" style="1" bestFit="1" customWidth="1"/>
    <col min="2818" max="2818" width="4.33203125" style="1" bestFit="1" customWidth="1"/>
    <col min="2819" max="2819" width="4.44140625" style="1" bestFit="1" customWidth="1"/>
    <col min="2820" max="2820" width="6" style="1" bestFit="1" customWidth="1"/>
    <col min="2821" max="2821" width="5.21875" style="1" bestFit="1" customWidth="1"/>
    <col min="2822" max="2822" width="6.21875" style="1" bestFit="1" customWidth="1"/>
    <col min="2823" max="2824" width="7.33203125" style="1" bestFit="1" customWidth="1"/>
    <col min="2825" max="2825" width="8.77734375" style="1"/>
    <col min="2826" max="2826" width="8.5546875" style="1" bestFit="1" customWidth="1"/>
    <col min="2827" max="2827" width="11" style="1" bestFit="1" customWidth="1"/>
    <col min="2828" max="2828" width="6.6640625" style="1" bestFit="1" customWidth="1"/>
    <col min="2829" max="2829" width="4.88671875" style="1" bestFit="1" customWidth="1"/>
    <col min="2830" max="2830" width="5.44140625" style="1" bestFit="1" customWidth="1"/>
    <col min="2831" max="2831" width="5.77734375" style="1" bestFit="1" customWidth="1"/>
    <col min="2832" max="2832" width="5.33203125" style="1" bestFit="1" customWidth="1"/>
    <col min="2833" max="2833" width="4.44140625" style="1" bestFit="1" customWidth="1"/>
    <col min="2834" max="2834" width="6.5546875" style="1" bestFit="1" customWidth="1"/>
    <col min="2835" max="2835" width="4.5546875" style="1" bestFit="1" customWidth="1"/>
    <col min="2836" max="2836" width="4.33203125" style="1" bestFit="1" customWidth="1"/>
    <col min="2837" max="2837" width="7.21875" style="1" bestFit="1" customWidth="1"/>
    <col min="2838" max="2838" width="11.77734375" style="1" bestFit="1" customWidth="1"/>
    <col min="2839" max="2839" width="9.77734375" style="1" bestFit="1" customWidth="1"/>
    <col min="2840" max="2840" width="7.88671875" style="1" bestFit="1" customWidth="1"/>
    <col min="2841" max="2841" width="8.5546875" style="1" bestFit="1" customWidth="1"/>
    <col min="2842" max="2842" width="7.33203125" style="1" bestFit="1" customWidth="1"/>
    <col min="2843" max="2843" width="4.88671875" style="1" bestFit="1" customWidth="1"/>
    <col min="2844" max="2844" width="5.21875" style="1" bestFit="1" customWidth="1"/>
    <col min="2845" max="2845" width="6.44140625" style="1" bestFit="1" customWidth="1"/>
    <col min="2846" max="2846" width="7.77734375" style="1" bestFit="1" customWidth="1"/>
    <col min="2847" max="2847" width="5.33203125" style="1" bestFit="1" customWidth="1"/>
    <col min="2848" max="2848" width="5.21875" style="1" bestFit="1" customWidth="1"/>
    <col min="2849" max="2849" width="7.33203125" style="1" bestFit="1" customWidth="1"/>
    <col min="2850" max="2850" width="5.33203125" style="1" bestFit="1" customWidth="1"/>
    <col min="2851" max="2851" width="6.77734375" style="1" bestFit="1" customWidth="1"/>
    <col min="2852" max="2852" width="4.33203125" style="1" bestFit="1" customWidth="1"/>
    <col min="2853" max="2853" width="5" style="1" bestFit="1" customWidth="1"/>
    <col min="2854" max="2854" width="5.21875" style="1" bestFit="1" customWidth="1"/>
    <col min="2855" max="2855" width="6.6640625" style="1" bestFit="1" customWidth="1"/>
    <col min="2856" max="2856" width="5.33203125" style="1" bestFit="1" customWidth="1"/>
    <col min="2857" max="2857" width="6.21875" style="1" bestFit="1" customWidth="1"/>
    <col min="2858" max="2858" width="4.33203125" style="1" bestFit="1" customWidth="1"/>
    <col min="2859" max="2859" width="4.6640625" style="1" bestFit="1" customWidth="1"/>
    <col min="2860" max="2860" width="5.33203125" style="1" bestFit="1" customWidth="1"/>
    <col min="2861" max="2861" width="6.21875" style="1" bestFit="1" customWidth="1"/>
    <col min="2862" max="2862" width="5.33203125" style="1" bestFit="1" customWidth="1"/>
    <col min="2863" max="2863" width="7.21875" style="1" bestFit="1" customWidth="1"/>
    <col min="2864" max="2865" width="4.33203125" style="1" bestFit="1" customWidth="1"/>
    <col min="2866" max="2866" width="6.21875" style="1" bestFit="1" customWidth="1"/>
    <col min="2867" max="2867" width="4.44140625" style="1" bestFit="1" customWidth="1"/>
    <col min="2868" max="2868" width="4.33203125" style="1" bestFit="1" customWidth="1"/>
    <col min="2869" max="2869" width="6.44140625" style="1" bestFit="1" customWidth="1"/>
    <col min="2870" max="2870" width="6.21875" style="1" bestFit="1" customWidth="1"/>
    <col min="2871" max="2871" width="5.33203125" style="1" bestFit="1" customWidth="1"/>
    <col min="2872" max="2873" width="5.77734375" style="1" bestFit="1" customWidth="1"/>
    <col min="2874" max="2874" width="6" style="1" bestFit="1" customWidth="1"/>
    <col min="2875" max="2875" width="7.109375" style="1" bestFit="1" customWidth="1"/>
    <col min="2876" max="2876" width="4.77734375" style="1" bestFit="1" customWidth="1"/>
    <col min="2877" max="2877" width="4.33203125" style="1" bestFit="1" customWidth="1"/>
    <col min="2878" max="2878" width="6.21875" style="1" bestFit="1" customWidth="1"/>
    <col min="2879" max="2879" width="6" style="1" bestFit="1" customWidth="1"/>
    <col min="2880" max="2880" width="6.21875" style="1" bestFit="1" customWidth="1"/>
    <col min="2881" max="2884" width="7" style="1" bestFit="1" customWidth="1"/>
    <col min="2885" max="2885" width="7.21875" style="1" bestFit="1" customWidth="1"/>
    <col min="2886" max="2886" width="5.44140625" style="1" bestFit="1" customWidth="1"/>
    <col min="2887" max="2887" width="6.77734375" style="1" bestFit="1" customWidth="1"/>
    <col min="2888" max="2888" width="7.21875" style="1" bestFit="1" customWidth="1"/>
    <col min="2889" max="2889" width="7.33203125" style="1" bestFit="1" customWidth="1"/>
    <col min="2890" max="2890" width="7" style="1" bestFit="1" customWidth="1"/>
    <col min="2891" max="2891" width="4.33203125" style="1" bestFit="1" customWidth="1"/>
    <col min="2892" max="2892" width="4.5546875" style="1" bestFit="1" customWidth="1"/>
    <col min="2893" max="2893" width="6.44140625" style="1" bestFit="1" customWidth="1"/>
    <col min="2894" max="2894" width="7.6640625" style="1" bestFit="1" customWidth="1"/>
    <col min="2895" max="2895" width="7.77734375" style="1" bestFit="1" customWidth="1"/>
    <col min="2896" max="2896" width="6.6640625" style="1" bestFit="1" customWidth="1"/>
    <col min="2897" max="2897" width="5" style="1" bestFit="1" customWidth="1"/>
    <col min="2898" max="2898" width="8.109375" style="1" bestFit="1" customWidth="1"/>
    <col min="2899" max="2900" width="5.77734375" style="1" bestFit="1" customWidth="1"/>
    <col min="2901" max="2901" width="4.33203125" style="1" bestFit="1" customWidth="1"/>
    <col min="2902" max="2902" width="3.77734375" style="1" bestFit="1" customWidth="1"/>
    <col min="2903" max="2903" width="4.21875" style="1" bestFit="1" customWidth="1"/>
    <col min="2904" max="2904" width="6.88671875" style="1" bestFit="1" customWidth="1"/>
    <col min="2905" max="2905" width="6.5546875" style="1" bestFit="1" customWidth="1"/>
    <col min="2906" max="2906" width="5.44140625" style="1" bestFit="1" customWidth="1"/>
    <col min="2907" max="2907" width="4.88671875" style="1" bestFit="1" customWidth="1"/>
    <col min="2908" max="2908" width="5.6640625" style="1" bestFit="1" customWidth="1"/>
    <col min="2909" max="2909" width="4.33203125" style="1" bestFit="1" customWidth="1"/>
    <col min="2910" max="3072" width="8.77734375" style="1"/>
    <col min="3073" max="3073" width="7.77734375" style="1" bestFit="1" customWidth="1"/>
    <col min="3074" max="3074" width="4.33203125" style="1" bestFit="1" customWidth="1"/>
    <col min="3075" max="3075" width="4.44140625" style="1" bestFit="1" customWidth="1"/>
    <col min="3076" max="3076" width="6" style="1" bestFit="1" customWidth="1"/>
    <col min="3077" max="3077" width="5.21875" style="1" bestFit="1" customWidth="1"/>
    <col min="3078" max="3078" width="6.21875" style="1" bestFit="1" customWidth="1"/>
    <col min="3079" max="3080" width="7.33203125" style="1" bestFit="1" customWidth="1"/>
    <col min="3081" max="3081" width="8.77734375" style="1"/>
    <col min="3082" max="3082" width="8.5546875" style="1" bestFit="1" customWidth="1"/>
    <col min="3083" max="3083" width="11" style="1" bestFit="1" customWidth="1"/>
    <col min="3084" max="3084" width="6.6640625" style="1" bestFit="1" customWidth="1"/>
    <col min="3085" max="3085" width="4.88671875" style="1" bestFit="1" customWidth="1"/>
    <col min="3086" max="3086" width="5.44140625" style="1" bestFit="1" customWidth="1"/>
    <col min="3087" max="3087" width="5.77734375" style="1" bestFit="1" customWidth="1"/>
    <col min="3088" max="3088" width="5.33203125" style="1" bestFit="1" customWidth="1"/>
    <col min="3089" max="3089" width="4.44140625" style="1" bestFit="1" customWidth="1"/>
    <col min="3090" max="3090" width="6.5546875" style="1" bestFit="1" customWidth="1"/>
    <col min="3091" max="3091" width="4.5546875" style="1" bestFit="1" customWidth="1"/>
    <col min="3092" max="3092" width="4.33203125" style="1" bestFit="1" customWidth="1"/>
    <col min="3093" max="3093" width="7.21875" style="1" bestFit="1" customWidth="1"/>
    <col min="3094" max="3094" width="11.77734375" style="1" bestFit="1" customWidth="1"/>
    <col min="3095" max="3095" width="9.77734375" style="1" bestFit="1" customWidth="1"/>
    <col min="3096" max="3096" width="7.88671875" style="1" bestFit="1" customWidth="1"/>
    <col min="3097" max="3097" width="8.5546875" style="1" bestFit="1" customWidth="1"/>
    <col min="3098" max="3098" width="7.33203125" style="1" bestFit="1" customWidth="1"/>
    <col min="3099" max="3099" width="4.88671875" style="1" bestFit="1" customWidth="1"/>
    <col min="3100" max="3100" width="5.21875" style="1" bestFit="1" customWidth="1"/>
    <col min="3101" max="3101" width="6.44140625" style="1" bestFit="1" customWidth="1"/>
    <col min="3102" max="3102" width="7.77734375" style="1" bestFit="1" customWidth="1"/>
    <col min="3103" max="3103" width="5.33203125" style="1" bestFit="1" customWidth="1"/>
    <col min="3104" max="3104" width="5.21875" style="1" bestFit="1" customWidth="1"/>
    <col min="3105" max="3105" width="7.33203125" style="1" bestFit="1" customWidth="1"/>
    <col min="3106" max="3106" width="5.33203125" style="1" bestFit="1" customWidth="1"/>
    <col min="3107" max="3107" width="6.77734375" style="1" bestFit="1" customWidth="1"/>
    <col min="3108" max="3108" width="4.33203125" style="1" bestFit="1" customWidth="1"/>
    <col min="3109" max="3109" width="5" style="1" bestFit="1" customWidth="1"/>
    <col min="3110" max="3110" width="5.21875" style="1" bestFit="1" customWidth="1"/>
    <col min="3111" max="3111" width="6.6640625" style="1" bestFit="1" customWidth="1"/>
    <col min="3112" max="3112" width="5.33203125" style="1" bestFit="1" customWidth="1"/>
    <col min="3113" max="3113" width="6.21875" style="1" bestFit="1" customWidth="1"/>
    <col min="3114" max="3114" width="4.33203125" style="1" bestFit="1" customWidth="1"/>
    <col min="3115" max="3115" width="4.6640625" style="1" bestFit="1" customWidth="1"/>
    <col min="3116" max="3116" width="5.33203125" style="1" bestFit="1" customWidth="1"/>
    <col min="3117" max="3117" width="6.21875" style="1" bestFit="1" customWidth="1"/>
    <col min="3118" max="3118" width="5.33203125" style="1" bestFit="1" customWidth="1"/>
    <col min="3119" max="3119" width="7.21875" style="1" bestFit="1" customWidth="1"/>
    <col min="3120" max="3121" width="4.33203125" style="1" bestFit="1" customWidth="1"/>
    <col min="3122" max="3122" width="6.21875" style="1" bestFit="1" customWidth="1"/>
    <col min="3123" max="3123" width="4.44140625" style="1" bestFit="1" customWidth="1"/>
    <col min="3124" max="3124" width="4.33203125" style="1" bestFit="1" customWidth="1"/>
    <col min="3125" max="3125" width="6.44140625" style="1" bestFit="1" customWidth="1"/>
    <col min="3126" max="3126" width="6.21875" style="1" bestFit="1" customWidth="1"/>
    <col min="3127" max="3127" width="5.33203125" style="1" bestFit="1" customWidth="1"/>
    <col min="3128" max="3129" width="5.77734375" style="1" bestFit="1" customWidth="1"/>
    <col min="3130" max="3130" width="6" style="1" bestFit="1" customWidth="1"/>
    <col min="3131" max="3131" width="7.109375" style="1" bestFit="1" customWidth="1"/>
    <col min="3132" max="3132" width="4.77734375" style="1" bestFit="1" customWidth="1"/>
    <col min="3133" max="3133" width="4.33203125" style="1" bestFit="1" customWidth="1"/>
    <col min="3134" max="3134" width="6.21875" style="1" bestFit="1" customWidth="1"/>
    <col min="3135" max="3135" width="6" style="1" bestFit="1" customWidth="1"/>
    <col min="3136" max="3136" width="6.21875" style="1" bestFit="1" customWidth="1"/>
    <col min="3137" max="3140" width="7" style="1" bestFit="1" customWidth="1"/>
    <col min="3141" max="3141" width="7.21875" style="1" bestFit="1" customWidth="1"/>
    <col min="3142" max="3142" width="5.44140625" style="1" bestFit="1" customWidth="1"/>
    <col min="3143" max="3143" width="6.77734375" style="1" bestFit="1" customWidth="1"/>
    <col min="3144" max="3144" width="7.21875" style="1" bestFit="1" customWidth="1"/>
    <col min="3145" max="3145" width="7.33203125" style="1" bestFit="1" customWidth="1"/>
    <col min="3146" max="3146" width="7" style="1" bestFit="1" customWidth="1"/>
    <col min="3147" max="3147" width="4.33203125" style="1" bestFit="1" customWidth="1"/>
    <col min="3148" max="3148" width="4.5546875" style="1" bestFit="1" customWidth="1"/>
    <col min="3149" max="3149" width="6.44140625" style="1" bestFit="1" customWidth="1"/>
    <col min="3150" max="3150" width="7.6640625" style="1" bestFit="1" customWidth="1"/>
    <col min="3151" max="3151" width="7.77734375" style="1" bestFit="1" customWidth="1"/>
    <col min="3152" max="3152" width="6.6640625" style="1" bestFit="1" customWidth="1"/>
    <col min="3153" max="3153" width="5" style="1" bestFit="1" customWidth="1"/>
    <col min="3154" max="3154" width="8.109375" style="1" bestFit="1" customWidth="1"/>
    <col min="3155" max="3156" width="5.77734375" style="1" bestFit="1" customWidth="1"/>
    <col min="3157" max="3157" width="4.33203125" style="1" bestFit="1" customWidth="1"/>
    <col min="3158" max="3158" width="3.77734375" style="1" bestFit="1" customWidth="1"/>
    <col min="3159" max="3159" width="4.21875" style="1" bestFit="1" customWidth="1"/>
    <col min="3160" max="3160" width="6.88671875" style="1" bestFit="1" customWidth="1"/>
    <col min="3161" max="3161" width="6.5546875" style="1" bestFit="1" customWidth="1"/>
    <col min="3162" max="3162" width="5.44140625" style="1" bestFit="1" customWidth="1"/>
    <col min="3163" max="3163" width="4.88671875" style="1" bestFit="1" customWidth="1"/>
    <col min="3164" max="3164" width="5.6640625" style="1" bestFit="1" customWidth="1"/>
    <col min="3165" max="3165" width="4.33203125" style="1" bestFit="1" customWidth="1"/>
    <col min="3166" max="3328" width="8.77734375" style="1"/>
    <col min="3329" max="3329" width="7.77734375" style="1" bestFit="1" customWidth="1"/>
    <col min="3330" max="3330" width="4.33203125" style="1" bestFit="1" customWidth="1"/>
    <col min="3331" max="3331" width="4.44140625" style="1" bestFit="1" customWidth="1"/>
    <col min="3332" max="3332" width="6" style="1" bestFit="1" customWidth="1"/>
    <col min="3333" max="3333" width="5.21875" style="1" bestFit="1" customWidth="1"/>
    <col min="3334" max="3334" width="6.21875" style="1" bestFit="1" customWidth="1"/>
    <col min="3335" max="3336" width="7.33203125" style="1" bestFit="1" customWidth="1"/>
    <col min="3337" max="3337" width="8.77734375" style="1"/>
    <col min="3338" max="3338" width="8.5546875" style="1" bestFit="1" customWidth="1"/>
    <col min="3339" max="3339" width="11" style="1" bestFit="1" customWidth="1"/>
    <col min="3340" max="3340" width="6.6640625" style="1" bestFit="1" customWidth="1"/>
    <col min="3341" max="3341" width="4.88671875" style="1" bestFit="1" customWidth="1"/>
    <col min="3342" max="3342" width="5.44140625" style="1" bestFit="1" customWidth="1"/>
    <col min="3343" max="3343" width="5.77734375" style="1" bestFit="1" customWidth="1"/>
    <col min="3344" max="3344" width="5.33203125" style="1" bestFit="1" customWidth="1"/>
    <col min="3345" max="3345" width="4.44140625" style="1" bestFit="1" customWidth="1"/>
    <col min="3346" max="3346" width="6.5546875" style="1" bestFit="1" customWidth="1"/>
    <col min="3347" max="3347" width="4.5546875" style="1" bestFit="1" customWidth="1"/>
    <col min="3348" max="3348" width="4.33203125" style="1" bestFit="1" customWidth="1"/>
    <col min="3349" max="3349" width="7.21875" style="1" bestFit="1" customWidth="1"/>
    <col min="3350" max="3350" width="11.77734375" style="1" bestFit="1" customWidth="1"/>
    <col min="3351" max="3351" width="9.77734375" style="1" bestFit="1" customWidth="1"/>
    <col min="3352" max="3352" width="7.88671875" style="1" bestFit="1" customWidth="1"/>
    <col min="3353" max="3353" width="8.5546875" style="1" bestFit="1" customWidth="1"/>
    <col min="3354" max="3354" width="7.33203125" style="1" bestFit="1" customWidth="1"/>
    <col min="3355" max="3355" width="4.88671875" style="1" bestFit="1" customWidth="1"/>
    <col min="3356" max="3356" width="5.21875" style="1" bestFit="1" customWidth="1"/>
    <col min="3357" max="3357" width="6.44140625" style="1" bestFit="1" customWidth="1"/>
    <col min="3358" max="3358" width="7.77734375" style="1" bestFit="1" customWidth="1"/>
    <col min="3359" max="3359" width="5.33203125" style="1" bestFit="1" customWidth="1"/>
    <col min="3360" max="3360" width="5.21875" style="1" bestFit="1" customWidth="1"/>
    <col min="3361" max="3361" width="7.33203125" style="1" bestFit="1" customWidth="1"/>
    <col min="3362" max="3362" width="5.33203125" style="1" bestFit="1" customWidth="1"/>
    <col min="3363" max="3363" width="6.77734375" style="1" bestFit="1" customWidth="1"/>
    <col min="3364" max="3364" width="4.33203125" style="1" bestFit="1" customWidth="1"/>
    <col min="3365" max="3365" width="5" style="1" bestFit="1" customWidth="1"/>
    <col min="3366" max="3366" width="5.21875" style="1" bestFit="1" customWidth="1"/>
    <col min="3367" max="3367" width="6.6640625" style="1" bestFit="1" customWidth="1"/>
    <col min="3368" max="3368" width="5.33203125" style="1" bestFit="1" customWidth="1"/>
    <col min="3369" max="3369" width="6.21875" style="1" bestFit="1" customWidth="1"/>
    <col min="3370" max="3370" width="4.33203125" style="1" bestFit="1" customWidth="1"/>
    <col min="3371" max="3371" width="4.6640625" style="1" bestFit="1" customWidth="1"/>
    <col min="3372" max="3372" width="5.33203125" style="1" bestFit="1" customWidth="1"/>
    <col min="3373" max="3373" width="6.21875" style="1" bestFit="1" customWidth="1"/>
    <col min="3374" max="3374" width="5.33203125" style="1" bestFit="1" customWidth="1"/>
    <col min="3375" max="3375" width="7.21875" style="1" bestFit="1" customWidth="1"/>
    <col min="3376" max="3377" width="4.33203125" style="1" bestFit="1" customWidth="1"/>
    <col min="3378" max="3378" width="6.21875" style="1" bestFit="1" customWidth="1"/>
    <col min="3379" max="3379" width="4.44140625" style="1" bestFit="1" customWidth="1"/>
    <col min="3380" max="3380" width="4.33203125" style="1" bestFit="1" customWidth="1"/>
    <col min="3381" max="3381" width="6.44140625" style="1" bestFit="1" customWidth="1"/>
    <col min="3382" max="3382" width="6.21875" style="1" bestFit="1" customWidth="1"/>
    <col min="3383" max="3383" width="5.33203125" style="1" bestFit="1" customWidth="1"/>
    <col min="3384" max="3385" width="5.77734375" style="1" bestFit="1" customWidth="1"/>
    <col min="3386" max="3386" width="6" style="1" bestFit="1" customWidth="1"/>
    <col min="3387" max="3387" width="7.109375" style="1" bestFit="1" customWidth="1"/>
    <col min="3388" max="3388" width="4.77734375" style="1" bestFit="1" customWidth="1"/>
    <col min="3389" max="3389" width="4.33203125" style="1" bestFit="1" customWidth="1"/>
    <col min="3390" max="3390" width="6.21875" style="1" bestFit="1" customWidth="1"/>
    <col min="3391" max="3391" width="6" style="1" bestFit="1" customWidth="1"/>
    <col min="3392" max="3392" width="6.21875" style="1" bestFit="1" customWidth="1"/>
    <col min="3393" max="3396" width="7" style="1" bestFit="1" customWidth="1"/>
    <col min="3397" max="3397" width="7.21875" style="1" bestFit="1" customWidth="1"/>
    <col min="3398" max="3398" width="5.44140625" style="1" bestFit="1" customWidth="1"/>
    <col min="3399" max="3399" width="6.77734375" style="1" bestFit="1" customWidth="1"/>
    <col min="3400" max="3400" width="7.21875" style="1" bestFit="1" customWidth="1"/>
    <col min="3401" max="3401" width="7.33203125" style="1" bestFit="1" customWidth="1"/>
    <col min="3402" max="3402" width="7" style="1" bestFit="1" customWidth="1"/>
    <col min="3403" max="3403" width="4.33203125" style="1" bestFit="1" customWidth="1"/>
    <col min="3404" max="3404" width="4.5546875" style="1" bestFit="1" customWidth="1"/>
    <col min="3405" max="3405" width="6.44140625" style="1" bestFit="1" customWidth="1"/>
    <col min="3406" max="3406" width="7.6640625" style="1" bestFit="1" customWidth="1"/>
    <col min="3407" max="3407" width="7.77734375" style="1" bestFit="1" customWidth="1"/>
    <col min="3408" max="3408" width="6.6640625" style="1" bestFit="1" customWidth="1"/>
    <col min="3409" max="3409" width="5" style="1" bestFit="1" customWidth="1"/>
    <col min="3410" max="3410" width="8.109375" style="1" bestFit="1" customWidth="1"/>
    <col min="3411" max="3412" width="5.77734375" style="1" bestFit="1" customWidth="1"/>
    <col min="3413" max="3413" width="4.33203125" style="1" bestFit="1" customWidth="1"/>
    <col min="3414" max="3414" width="3.77734375" style="1" bestFit="1" customWidth="1"/>
    <col min="3415" max="3415" width="4.21875" style="1" bestFit="1" customWidth="1"/>
    <col min="3416" max="3416" width="6.88671875" style="1" bestFit="1" customWidth="1"/>
    <col min="3417" max="3417" width="6.5546875" style="1" bestFit="1" customWidth="1"/>
    <col min="3418" max="3418" width="5.44140625" style="1" bestFit="1" customWidth="1"/>
    <col min="3419" max="3419" width="4.88671875" style="1" bestFit="1" customWidth="1"/>
    <col min="3420" max="3420" width="5.6640625" style="1" bestFit="1" customWidth="1"/>
    <col min="3421" max="3421" width="4.33203125" style="1" bestFit="1" customWidth="1"/>
    <col min="3422" max="3584" width="8.77734375" style="1"/>
    <col min="3585" max="3585" width="7.77734375" style="1" bestFit="1" customWidth="1"/>
    <col min="3586" max="3586" width="4.33203125" style="1" bestFit="1" customWidth="1"/>
    <col min="3587" max="3587" width="4.44140625" style="1" bestFit="1" customWidth="1"/>
    <col min="3588" max="3588" width="6" style="1" bestFit="1" customWidth="1"/>
    <col min="3589" max="3589" width="5.21875" style="1" bestFit="1" customWidth="1"/>
    <col min="3590" max="3590" width="6.21875" style="1" bestFit="1" customWidth="1"/>
    <col min="3591" max="3592" width="7.33203125" style="1" bestFit="1" customWidth="1"/>
    <col min="3593" max="3593" width="8.77734375" style="1"/>
    <col min="3594" max="3594" width="8.5546875" style="1" bestFit="1" customWidth="1"/>
    <col min="3595" max="3595" width="11" style="1" bestFit="1" customWidth="1"/>
    <col min="3596" max="3596" width="6.6640625" style="1" bestFit="1" customWidth="1"/>
    <col min="3597" max="3597" width="4.88671875" style="1" bestFit="1" customWidth="1"/>
    <col min="3598" max="3598" width="5.44140625" style="1" bestFit="1" customWidth="1"/>
    <col min="3599" max="3599" width="5.77734375" style="1" bestFit="1" customWidth="1"/>
    <col min="3600" max="3600" width="5.33203125" style="1" bestFit="1" customWidth="1"/>
    <col min="3601" max="3601" width="4.44140625" style="1" bestFit="1" customWidth="1"/>
    <col min="3602" max="3602" width="6.5546875" style="1" bestFit="1" customWidth="1"/>
    <col min="3603" max="3603" width="4.5546875" style="1" bestFit="1" customWidth="1"/>
    <col min="3604" max="3604" width="4.33203125" style="1" bestFit="1" customWidth="1"/>
    <col min="3605" max="3605" width="7.21875" style="1" bestFit="1" customWidth="1"/>
    <col min="3606" max="3606" width="11.77734375" style="1" bestFit="1" customWidth="1"/>
    <col min="3607" max="3607" width="9.77734375" style="1" bestFit="1" customWidth="1"/>
    <col min="3608" max="3608" width="7.88671875" style="1" bestFit="1" customWidth="1"/>
    <col min="3609" max="3609" width="8.5546875" style="1" bestFit="1" customWidth="1"/>
    <col min="3610" max="3610" width="7.33203125" style="1" bestFit="1" customWidth="1"/>
    <col min="3611" max="3611" width="4.88671875" style="1" bestFit="1" customWidth="1"/>
    <col min="3612" max="3612" width="5.21875" style="1" bestFit="1" customWidth="1"/>
    <col min="3613" max="3613" width="6.44140625" style="1" bestFit="1" customWidth="1"/>
    <col min="3614" max="3614" width="7.77734375" style="1" bestFit="1" customWidth="1"/>
    <col min="3615" max="3615" width="5.33203125" style="1" bestFit="1" customWidth="1"/>
    <col min="3616" max="3616" width="5.21875" style="1" bestFit="1" customWidth="1"/>
    <col min="3617" max="3617" width="7.33203125" style="1" bestFit="1" customWidth="1"/>
    <col min="3618" max="3618" width="5.33203125" style="1" bestFit="1" customWidth="1"/>
    <col min="3619" max="3619" width="6.77734375" style="1" bestFit="1" customWidth="1"/>
    <col min="3620" max="3620" width="4.33203125" style="1" bestFit="1" customWidth="1"/>
    <col min="3621" max="3621" width="5" style="1" bestFit="1" customWidth="1"/>
    <col min="3622" max="3622" width="5.21875" style="1" bestFit="1" customWidth="1"/>
    <col min="3623" max="3623" width="6.6640625" style="1" bestFit="1" customWidth="1"/>
    <col min="3624" max="3624" width="5.33203125" style="1" bestFit="1" customWidth="1"/>
    <col min="3625" max="3625" width="6.21875" style="1" bestFit="1" customWidth="1"/>
    <col min="3626" max="3626" width="4.33203125" style="1" bestFit="1" customWidth="1"/>
    <col min="3627" max="3627" width="4.6640625" style="1" bestFit="1" customWidth="1"/>
    <col min="3628" max="3628" width="5.33203125" style="1" bestFit="1" customWidth="1"/>
    <col min="3629" max="3629" width="6.21875" style="1" bestFit="1" customWidth="1"/>
    <col min="3630" max="3630" width="5.33203125" style="1" bestFit="1" customWidth="1"/>
    <col min="3631" max="3631" width="7.21875" style="1" bestFit="1" customWidth="1"/>
    <col min="3632" max="3633" width="4.33203125" style="1" bestFit="1" customWidth="1"/>
    <col min="3634" max="3634" width="6.21875" style="1" bestFit="1" customWidth="1"/>
    <col min="3635" max="3635" width="4.44140625" style="1" bestFit="1" customWidth="1"/>
    <col min="3636" max="3636" width="4.33203125" style="1" bestFit="1" customWidth="1"/>
    <col min="3637" max="3637" width="6.44140625" style="1" bestFit="1" customWidth="1"/>
    <col min="3638" max="3638" width="6.21875" style="1" bestFit="1" customWidth="1"/>
    <col min="3639" max="3639" width="5.33203125" style="1" bestFit="1" customWidth="1"/>
    <col min="3640" max="3641" width="5.77734375" style="1" bestFit="1" customWidth="1"/>
    <col min="3642" max="3642" width="6" style="1" bestFit="1" customWidth="1"/>
    <col min="3643" max="3643" width="7.109375" style="1" bestFit="1" customWidth="1"/>
    <col min="3644" max="3644" width="4.77734375" style="1" bestFit="1" customWidth="1"/>
    <col min="3645" max="3645" width="4.33203125" style="1" bestFit="1" customWidth="1"/>
    <col min="3646" max="3646" width="6.21875" style="1" bestFit="1" customWidth="1"/>
    <col min="3647" max="3647" width="6" style="1" bestFit="1" customWidth="1"/>
    <col min="3648" max="3648" width="6.21875" style="1" bestFit="1" customWidth="1"/>
    <col min="3649" max="3652" width="7" style="1" bestFit="1" customWidth="1"/>
    <col min="3653" max="3653" width="7.21875" style="1" bestFit="1" customWidth="1"/>
    <col min="3654" max="3654" width="5.44140625" style="1" bestFit="1" customWidth="1"/>
    <col min="3655" max="3655" width="6.77734375" style="1" bestFit="1" customWidth="1"/>
    <col min="3656" max="3656" width="7.21875" style="1" bestFit="1" customWidth="1"/>
    <col min="3657" max="3657" width="7.33203125" style="1" bestFit="1" customWidth="1"/>
    <col min="3658" max="3658" width="7" style="1" bestFit="1" customWidth="1"/>
    <col min="3659" max="3659" width="4.33203125" style="1" bestFit="1" customWidth="1"/>
    <col min="3660" max="3660" width="4.5546875" style="1" bestFit="1" customWidth="1"/>
    <col min="3661" max="3661" width="6.44140625" style="1" bestFit="1" customWidth="1"/>
    <col min="3662" max="3662" width="7.6640625" style="1" bestFit="1" customWidth="1"/>
    <col min="3663" max="3663" width="7.77734375" style="1" bestFit="1" customWidth="1"/>
    <col min="3664" max="3664" width="6.6640625" style="1" bestFit="1" customWidth="1"/>
    <col min="3665" max="3665" width="5" style="1" bestFit="1" customWidth="1"/>
    <col min="3666" max="3666" width="8.109375" style="1" bestFit="1" customWidth="1"/>
    <col min="3667" max="3668" width="5.77734375" style="1" bestFit="1" customWidth="1"/>
    <col min="3669" max="3669" width="4.33203125" style="1" bestFit="1" customWidth="1"/>
    <col min="3670" max="3670" width="3.77734375" style="1" bestFit="1" customWidth="1"/>
    <col min="3671" max="3671" width="4.21875" style="1" bestFit="1" customWidth="1"/>
    <col min="3672" max="3672" width="6.88671875" style="1" bestFit="1" customWidth="1"/>
    <col min="3673" max="3673" width="6.5546875" style="1" bestFit="1" customWidth="1"/>
    <col min="3674" max="3674" width="5.44140625" style="1" bestFit="1" customWidth="1"/>
    <col min="3675" max="3675" width="4.88671875" style="1" bestFit="1" customWidth="1"/>
    <col min="3676" max="3676" width="5.6640625" style="1" bestFit="1" customWidth="1"/>
    <col min="3677" max="3677" width="4.33203125" style="1" bestFit="1" customWidth="1"/>
    <col min="3678" max="3840" width="8.77734375" style="1"/>
    <col min="3841" max="3841" width="7.77734375" style="1" bestFit="1" customWidth="1"/>
    <col min="3842" max="3842" width="4.33203125" style="1" bestFit="1" customWidth="1"/>
    <col min="3843" max="3843" width="4.44140625" style="1" bestFit="1" customWidth="1"/>
    <col min="3844" max="3844" width="6" style="1" bestFit="1" customWidth="1"/>
    <col min="3845" max="3845" width="5.21875" style="1" bestFit="1" customWidth="1"/>
    <col min="3846" max="3846" width="6.21875" style="1" bestFit="1" customWidth="1"/>
    <col min="3847" max="3848" width="7.33203125" style="1" bestFit="1" customWidth="1"/>
    <col min="3849" max="3849" width="8.77734375" style="1"/>
    <col min="3850" max="3850" width="8.5546875" style="1" bestFit="1" customWidth="1"/>
    <col min="3851" max="3851" width="11" style="1" bestFit="1" customWidth="1"/>
    <col min="3852" max="3852" width="6.6640625" style="1" bestFit="1" customWidth="1"/>
    <col min="3853" max="3853" width="4.88671875" style="1" bestFit="1" customWidth="1"/>
    <col min="3854" max="3854" width="5.44140625" style="1" bestFit="1" customWidth="1"/>
    <col min="3855" max="3855" width="5.77734375" style="1" bestFit="1" customWidth="1"/>
    <col min="3856" max="3856" width="5.33203125" style="1" bestFit="1" customWidth="1"/>
    <col min="3857" max="3857" width="4.44140625" style="1" bestFit="1" customWidth="1"/>
    <col min="3858" max="3858" width="6.5546875" style="1" bestFit="1" customWidth="1"/>
    <col min="3859" max="3859" width="4.5546875" style="1" bestFit="1" customWidth="1"/>
    <col min="3860" max="3860" width="4.33203125" style="1" bestFit="1" customWidth="1"/>
    <col min="3861" max="3861" width="7.21875" style="1" bestFit="1" customWidth="1"/>
    <col min="3862" max="3862" width="11.77734375" style="1" bestFit="1" customWidth="1"/>
    <col min="3863" max="3863" width="9.77734375" style="1" bestFit="1" customWidth="1"/>
    <col min="3864" max="3864" width="7.88671875" style="1" bestFit="1" customWidth="1"/>
    <col min="3865" max="3865" width="8.5546875" style="1" bestFit="1" customWidth="1"/>
    <col min="3866" max="3866" width="7.33203125" style="1" bestFit="1" customWidth="1"/>
    <col min="3867" max="3867" width="4.88671875" style="1" bestFit="1" customWidth="1"/>
    <col min="3868" max="3868" width="5.21875" style="1" bestFit="1" customWidth="1"/>
    <col min="3869" max="3869" width="6.44140625" style="1" bestFit="1" customWidth="1"/>
    <col min="3870" max="3870" width="7.77734375" style="1" bestFit="1" customWidth="1"/>
    <col min="3871" max="3871" width="5.33203125" style="1" bestFit="1" customWidth="1"/>
    <col min="3872" max="3872" width="5.21875" style="1" bestFit="1" customWidth="1"/>
    <col min="3873" max="3873" width="7.33203125" style="1" bestFit="1" customWidth="1"/>
    <col min="3874" max="3874" width="5.33203125" style="1" bestFit="1" customWidth="1"/>
    <col min="3875" max="3875" width="6.77734375" style="1" bestFit="1" customWidth="1"/>
    <col min="3876" max="3876" width="4.33203125" style="1" bestFit="1" customWidth="1"/>
    <col min="3877" max="3877" width="5" style="1" bestFit="1" customWidth="1"/>
    <col min="3878" max="3878" width="5.21875" style="1" bestFit="1" customWidth="1"/>
    <col min="3879" max="3879" width="6.6640625" style="1" bestFit="1" customWidth="1"/>
    <col min="3880" max="3880" width="5.33203125" style="1" bestFit="1" customWidth="1"/>
    <col min="3881" max="3881" width="6.21875" style="1" bestFit="1" customWidth="1"/>
    <col min="3882" max="3882" width="4.33203125" style="1" bestFit="1" customWidth="1"/>
    <col min="3883" max="3883" width="4.6640625" style="1" bestFit="1" customWidth="1"/>
    <col min="3884" max="3884" width="5.33203125" style="1" bestFit="1" customWidth="1"/>
    <col min="3885" max="3885" width="6.21875" style="1" bestFit="1" customWidth="1"/>
    <col min="3886" max="3886" width="5.33203125" style="1" bestFit="1" customWidth="1"/>
    <col min="3887" max="3887" width="7.21875" style="1" bestFit="1" customWidth="1"/>
    <col min="3888" max="3889" width="4.33203125" style="1" bestFit="1" customWidth="1"/>
    <col min="3890" max="3890" width="6.21875" style="1" bestFit="1" customWidth="1"/>
    <col min="3891" max="3891" width="4.44140625" style="1" bestFit="1" customWidth="1"/>
    <col min="3892" max="3892" width="4.33203125" style="1" bestFit="1" customWidth="1"/>
    <col min="3893" max="3893" width="6.44140625" style="1" bestFit="1" customWidth="1"/>
    <col min="3894" max="3894" width="6.21875" style="1" bestFit="1" customWidth="1"/>
    <col min="3895" max="3895" width="5.33203125" style="1" bestFit="1" customWidth="1"/>
    <col min="3896" max="3897" width="5.77734375" style="1" bestFit="1" customWidth="1"/>
    <col min="3898" max="3898" width="6" style="1" bestFit="1" customWidth="1"/>
    <col min="3899" max="3899" width="7.109375" style="1" bestFit="1" customWidth="1"/>
    <col min="3900" max="3900" width="4.77734375" style="1" bestFit="1" customWidth="1"/>
    <col min="3901" max="3901" width="4.33203125" style="1" bestFit="1" customWidth="1"/>
    <col min="3902" max="3902" width="6.21875" style="1" bestFit="1" customWidth="1"/>
    <col min="3903" max="3903" width="6" style="1" bestFit="1" customWidth="1"/>
    <col min="3904" max="3904" width="6.21875" style="1" bestFit="1" customWidth="1"/>
    <col min="3905" max="3908" width="7" style="1" bestFit="1" customWidth="1"/>
    <col min="3909" max="3909" width="7.21875" style="1" bestFit="1" customWidth="1"/>
    <col min="3910" max="3910" width="5.44140625" style="1" bestFit="1" customWidth="1"/>
    <col min="3911" max="3911" width="6.77734375" style="1" bestFit="1" customWidth="1"/>
    <col min="3912" max="3912" width="7.21875" style="1" bestFit="1" customWidth="1"/>
    <col min="3913" max="3913" width="7.33203125" style="1" bestFit="1" customWidth="1"/>
    <col min="3914" max="3914" width="7" style="1" bestFit="1" customWidth="1"/>
    <col min="3915" max="3915" width="4.33203125" style="1" bestFit="1" customWidth="1"/>
    <col min="3916" max="3916" width="4.5546875" style="1" bestFit="1" customWidth="1"/>
    <col min="3917" max="3917" width="6.44140625" style="1" bestFit="1" customWidth="1"/>
    <col min="3918" max="3918" width="7.6640625" style="1" bestFit="1" customWidth="1"/>
    <col min="3919" max="3919" width="7.77734375" style="1" bestFit="1" customWidth="1"/>
    <col min="3920" max="3920" width="6.6640625" style="1" bestFit="1" customWidth="1"/>
    <col min="3921" max="3921" width="5" style="1" bestFit="1" customWidth="1"/>
    <col min="3922" max="3922" width="8.109375" style="1" bestFit="1" customWidth="1"/>
    <col min="3923" max="3924" width="5.77734375" style="1" bestFit="1" customWidth="1"/>
    <col min="3925" max="3925" width="4.33203125" style="1" bestFit="1" customWidth="1"/>
    <col min="3926" max="3926" width="3.77734375" style="1" bestFit="1" customWidth="1"/>
    <col min="3927" max="3927" width="4.21875" style="1" bestFit="1" customWidth="1"/>
    <col min="3928" max="3928" width="6.88671875" style="1" bestFit="1" customWidth="1"/>
    <col min="3929" max="3929" width="6.5546875" style="1" bestFit="1" customWidth="1"/>
    <col min="3930" max="3930" width="5.44140625" style="1" bestFit="1" customWidth="1"/>
    <col min="3931" max="3931" width="4.88671875" style="1" bestFit="1" customWidth="1"/>
    <col min="3932" max="3932" width="5.6640625" style="1" bestFit="1" customWidth="1"/>
    <col min="3933" max="3933" width="4.33203125" style="1" bestFit="1" customWidth="1"/>
    <col min="3934" max="4096" width="8.77734375" style="1"/>
    <col min="4097" max="4097" width="7.77734375" style="1" bestFit="1" customWidth="1"/>
    <col min="4098" max="4098" width="4.33203125" style="1" bestFit="1" customWidth="1"/>
    <col min="4099" max="4099" width="4.44140625" style="1" bestFit="1" customWidth="1"/>
    <col min="4100" max="4100" width="6" style="1" bestFit="1" customWidth="1"/>
    <col min="4101" max="4101" width="5.21875" style="1" bestFit="1" customWidth="1"/>
    <col min="4102" max="4102" width="6.21875" style="1" bestFit="1" customWidth="1"/>
    <col min="4103" max="4104" width="7.33203125" style="1" bestFit="1" customWidth="1"/>
    <col min="4105" max="4105" width="8.77734375" style="1"/>
    <col min="4106" max="4106" width="8.5546875" style="1" bestFit="1" customWidth="1"/>
    <col min="4107" max="4107" width="11" style="1" bestFit="1" customWidth="1"/>
    <col min="4108" max="4108" width="6.6640625" style="1" bestFit="1" customWidth="1"/>
    <col min="4109" max="4109" width="4.88671875" style="1" bestFit="1" customWidth="1"/>
    <col min="4110" max="4110" width="5.44140625" style="1" bestFit="1" customWidth="1"/>
    <col min="4111" max="4111" width="5.77734375" style="1" bestFit="1" customWidth="1"/>
    <col min="4112" max="4112" width="5.33203125" style="1" bestFit="1" customWidth="1"/>
    <col min="4113" max="4113" width="4.44140625" style="1" bestFit="1" customWidth="1"/>
    <col min="4114" max="4114" width="6.5546875" style="1" bestFit="1" customWidth="1"/>
    <col min="4115" max="4115" width="4.5546875" style="1" bestFit="1" customWidth="1"/>
    <col min="4116" max="4116" width="4.33203125" style="1" bestFit="1" customWidth="1"/>
    <col min="4117" max="4117" width="7.21875" style="1" bestFit="1" customWidth="1"/>
    <col min="4118" max="4118" width="11.77734375" style="1" bestFit="1" customWidth="1"/>
    <col min="4119" max="4119" width="9.77734375" style="1" bestFit="1" customWidth="1"/>
    <col min="4120" max="4120" width="7.88671875" style="1" bestFit="1" customWidth="1"/>
    <col min="4121" max="4121" width="8.5546875" style="1" bestFit="1" customWidth="1"/>
    <col min="4122" max="4122" width="7.33203125" style="1" bestFit="1" customWidth="1"/>
    <col min="4123" max="4123" width="4.88671875" style="1" bestFit="1" customWidth="1"/>
    <col min="4124" max="4124" width="5.21875" style="1" bestFit="1" customWidth="1"/>
    <col min="4125" max="4125" width="6.44140625" style="1" bestFit="1" customWidth="1"/>
    <col min="4126" max="4126" width="7.77734375" style="1" bestFit="1" customWidth="1"/>
    <col min="4127" max="4127" width="5.33203125" style="1" bestFit="1" customWidth="1"/>
    <col min="4128" max="4128" width="5.21875" style="1" bestFit="1" customWidth="1"/>
    <col min="4129" max="4129" width="7.33203125" style="1" bestFit="1" customWidth="1"/>
    <col min="4130" max="4130" width="5.33203125" style="1" bestFit="1" customWidth="1"/>
    <col min="4131" max="4131" width="6.77734375" style="1" bestFit="1" customWidth="1"/>
    <col min="4132" max="4132" width="4.33203125" style="1" bestFit="1" customWidth="1"/>
    <col min="4133" max="4133" width="5" style="1" bestFit="1" customWidth="1"/>
    <col min="4134" max="4134" width="5.21875" style="1" bestFit="1" customWidth="1"/>
    <col min="4135" max="4135" width="6.6640625" style="1" bestFit="1" customWidth="1"/>
    <col min="4136" max="4136" width="5.33203125" style="1" bestFit="1" customWidth="1"/>
    <col min="4137" max="4137" width="6.21875" style="1" bestFit="1" customWidth="1"/>
    <col min="4138" max="4138" width="4.33203125" style="1" bestFit="1" customWidth="1"/>
    <col min="4139" max="4139" width="4.6640625" style="1" bestFit="1" customWidth="1"/>
    <col min="4140" max="4140" width="5.33203125" style="1" bestFit="1" customWidth="1"/>
    <col min="4141" max="4141" width="6.21875" style="1" bestFit="1" customWidth="1"/>
    <col min="4142" max="4142" width="5.33203125" style="1" bestFit="1" customWidth="1"/>
    <col min="4143" max="4143" width="7.21875" style="1" bestFit="1" customWidth="1"/>
    <col min="4144" max="4145" width="4.33203125" style="1" bestFit="1" customWidth="1"/>
    <col min="4146" max="4146" width="6.21875" style="1" bestFit="1" customWidth="1"/>
    <col min="4147" max="4147" width="4.44140625" style="1" bestFit="1" customWidth="1"/>
    <col min="4148" max="4148" width="4.33203125" style="1" bestFit="1" customWidth="1"/>
    <col min="4149" max="4149" width="6.44140625" style="1" bestFit="1" customWidth="1"/>
    <col min="4150" max="4150" width="6.21875" style="1" bestFit="1" customWidth="1"/>
    <col min="4151" max="4151" width="5.33203125" style="1" bestFit="1" customWidth="1"/>
    <col min="4152" max="4153" width="5.77734375" style="1" bestFit="1" customWidth="1"/>
    <col min="4154" max="4154" width="6" style="1" bestFit="1" customWidth="1"/>
    <col min="4155" max="4155" width="7.109375" style="1" bestFit="1" customWidth="1"/>
    <col min="4156" max="4156" width="4.77734375" style="1" bestFit="1" customWidth="1"/>
    <col min="4157" max="4157" width="4.33203125" style="1" bestFit="1" customWidth="1"/>
    <col min="4158" max="4158" width="6.21875" style="1" bestFit="1" customWidth="1"/>
    <col min="4159" max="4159" width="6" style="1" bestFit="1" customWidth="1"/>
    <col min="4160" max="4160" width="6.21875" style="1" bestFit="1" customWidth="1"/>
    <col min="4161" max="4164" width="7" style="1" bestFit="1" customWidth="1"/>
    <col min="4165" max="4165" width="7.21875" style="1" bestFit="1" customWidth="1"/>
    <col min="4166" max="4166" width="5.44140625" style="1" bestFit="1" customWidth="1"/>
    <col min="4167" max="4167" width="6.77734375" style="1" bestFit="1" customWidth="1"/>
    <col min="4168" max="4168" width="7.21875" style="1" bestFit="1" customWidth="1"/>
    <col min="4169" max="4169" width="7.33203125" style="1" bestFit="1" customWidth="1"/>
    <col min="4170" max="4170" width="7" style="1" bestFit="1" customWidth="1"/>
    <col min="4171" max="4171" width="4.33203125" style="1" bestFit="1" customWidth="1"/>
    <col min="4172" max="4172" width="4.5546875" style="1" bestFit="1" customWidth="1"/>
    <col min="4173" max="4173" width="6.44140625" style="1" bestFit="1" customWidth="1"/>
    <col min="4174" max="4174" width="7.6640625" style="1" bestFit="1" customWidth="1"/>
    <col min="4175" max="4175" width="7.77734375" style="1" bestFit="1" customWidth="1"/>
    <col min="4176" max="4176" width="6.6640625" style="1" bestFit="1" customWidth="1"/>
    <col min="4177" max="4177" width="5" style="1" bestFit="1" customWidth="1"/>
    <col min="4178" max="4178" width="8.109375" style="1" bestFit="1" customWidth="1"/>
    <col min="4179" max="4180" width="5.77734375" style="1" bestFit="1" customWidth="1"/>
    <col min="4181" max="4181" width="4.33203125" style="1" bestFit="1" customWidth="1"/>
    <col min="4182" max="4182" width="3.77734375" style="1" bestFit="1" customWidth="1"/>
    <col min="4183" max="4183" width="4.21875" style="1" bestFit="1" customWidth="1"/>
    <col min="4184" max="4184" width="6.88671875" style="1" bestFit="1" customWidth="1"/>
    <col min="4185" max="4185" width="6.5546875" style="1" bestFit="1" customWidth="1"/>
    <col min="4186" max="4186" width="5.44140625" style="1" bestFit="1" customWidth="1"/>
    <col min="4187" max="4187" width="4.88671875" style="1" bestFit="1" customWidth="1"/>
    <col min="4188" max="4188" width="5.6640625" style="1" bestFit="1" customWidth="1"/>
    <col min="4189" max="4189" width="4.33203125" style="1" bestFit="1" customWidth="1"/>
    <col min="4190" max="4352" width="8.77734375" style="1"/>
    <col min="4353" max="4353" width="7.77734375" style="1" bestFit="1" customWidth="1"/>
    <col min="4354" max="4354" width="4.33203125" style="1" bestFit="1" customWidth="1"/>
    <col min="4355" max="4355" width="4.44140625" style="1" bestFit="1" customWidth="1"/>
    <col min="4356" max="4356" width="6" style="1" bestFit="1" customWidth="1"/>
    <col min="4357" max="4357" width="5.21875" style="1" bestFit="1" customWidth="1"/>
    <col min="4358" max="4358" width="6.21875" style="1" bestFit="1" customWidth="1"/>
    <col min="4359" max="4360" width="7.33203125" style="1" bestFit="1" customWidth="1"/>
    <col min="4361" max="4361" width="8.77734375" style="1"/>
    <col min="4362" max="4362" width="8.5546875" style="1" bestFit="1" customWidth="1"/>
    <col min="4363" max="4363" width="11" style="1" bestFit="1" customWidth="1"/>
    <col min="4364" max="4364" width="6.6640625" style="1" bestFit="1" customWidth="1"/>
    <col min="4365" max="4365" width="4.88671875" style="1" bestFit="1" customWidth="1"/>
    <col min="4366" max="4366" width="5.44140625" style="1" bestFit="1" customWidth="1"/>
    <col min="4367" max="4367" width="5.77734375" style="1" bestFit="1" customWidth="1"/>
    <col min="4368" max="4368" width="5.33203125" style="1" bestFit="1" customWidth="1"/>
    <col min="4369" max="4369" width="4.44140625" style="1" bestFit="1" customWidth="1"/>
    <col min="4370" max="4370" width="6.5546875" style="1" bestFit="1" customWidth="1"/>
    <col min="4371" max="4371" width="4.5546875" style="1" bestFit="1" customWidth="1"/>
    <col min="4372" max="4372" width="4.33203125" style="1" bestFit="1" customWidth="1"/>
    <col min="4373" max="4373" width="7.21875" style="1" bestFit="1" customWidth="1"/>
    <col min="4374" max="4374" width="11.77734375" style="1" bestFit="1" customWidth="1"/>
    <col min="4375" max="4375" width="9.77734375" style="1" bestFit="1" customWidth="1"/>
    <col min="4376" max="4376" width="7.88671875" style="1" bestFit="1" customWidth="1"/>
    <col min="4377" max="4377" width="8.5546875" style="1" bestFit="1" customWidth="1"/>
    <col min="4378" max="4378" width="7.33203125" style="1" bestFit="1" customWidth="1"/>
    <col min="4379" max="4379" width="4.88671875" style="1" bestFit="1" customWidth="1"/>
    <col min="4380" max="4380" width="5.21875" style="1" bestFit="1" customWidth="1"/>
    <col min="4381" max="4381" width="6.44140625" style="1" bestFit="1" customWidth="1"/>
    <col min="4382" max="4382" width="7.77734375" style="1" bestFit="1" customWidth="1"/>
    <col min="4383" max="4383" width="5.33203125" style="1" bestFit="1" customWidth="1"/>
    <col min="4384" max="4384" width="5.21875" style="1" bestFit="1" customWidth="1"/>
    <col min="4385" max="4385" width="7.33203125" style="1" bestFit="1" customWidth="1"/>
    <col min="4386" max="4386" width="5.33203125" style="1" bestFit="1" customWidth="1"/>
    <col min="4387" max="4387" width="6.77734375" style="1" bestFit="1" customWidth="1"/>
    <col min="4388" max="4388" width="4.33203125" style="1" bestFit="1" customWidth="1"/>
    <col min="4389" max="4389" width="5" style="1" bestFit="1" customWidth="1"/>
    <col min="4390" max="4390" width="5.21875" style="1" bestFit="1" customWidth="1"/>
    <col min="4391" max="4391" width="6.6640625" style="1" bestFit="1" customWidth="1"/>
    <col min="4392" max="4392" width="5.33203125" style="1" bestFit="1" customWidth="1"/>
    <col min="4393" max="4393" width="6.21875" style="1" bestFit="1" customWidth="1"/>
    <col min="4394" max="4394" width="4.33203125" style="1" bestFit="1" customWidth="1"/>
    <col min="4395" max="4395" width="4.6640625" style="1" bestFit="1" customWidth="1"/>
    <col min="4396" max="4396" width="5.33203125" style="1" bestFit="1" customWidth="1"/>
    <col min="4397" max="4397" width="6.21875" style="1" bestFit="1" customWidth="1"/>
    <col min="4398" max="4398" width="5.33203125" style="1" bestFit="1" customWidth="1"/>
    <col min="4399" max="4399" width="7.21875" style="1" bestFit="1" customWidth="1"/>
    <col min="4400" max="4401" width="4.33203125" style="1" bestFit="1" customWidth="1"/>
    <col min="4402" max="4402" width="6.21875" style="1" bestFit="1" customWidth="1"/>
    <col min="4403" max="4403" width="4.44140625" style="1" bestFit="1" customWidth="1"/>
    <col min="4404" max="4404" width="4.33203125" style="1" bestFit="1" customWidth="1"/>
    <col min="4405" max="4405" width="6.44140625" style="1" bestFit="1" customWidth="1"/>
    <col min="4406" max="4406" width="6.21875" style="1" bestFit="1" customWidth="1"/>
    <col min="4407" max="4407" width="5.33203125" style="1" bestFit="1" customWidth="1"/>
    <col min="4408" max="4409" width="5.77734375" style="1" bestFit="1" customWidth="1"/>
    <col min="4410" max="4410" width="6" style="1" bestFit="1" customWidth="1"/>
    <col min="4411" max="4411" width="7.109375" style="1" bestFit="1" customWidth="1"/>
    <col min="4412" max="4412" width="4.77734375" style="1" bestFit="1" customWidth="1"/>
    <col min="4413" max="4413" width="4.33203125" style="1" bestFit="1" customWidth="1"/>
    <col min="4414" max="4414" width="6.21875" style="1" bestFit="1" customWidth="1"/>
    <col min="4415" max="4415" width="6" style="1" bestFit="1" customWidth="1"/>
    <col min="4416" max="4416" width="6.21875" style="1" bestFit="1" customWidth="1"/>
    <col min="4417" max="4420" width="7" style="1" bestFit="1" customWidth="1"/>
    <col min="4421" max="4421" width="7.21875" style="1" bestFit="1" customWidth="1"/>
    <col min="4422" max="4422" width="5.44140625" style="1" bestFit="1" customWidth="1"/>
    <col min="4423" max="4423" width="6.77734375" style="1" bestFit="1" customWidth="1"/>
    <col min="4424" max="4424" width="7.21875" style="1" bestFit="1" customWidth="1"/>
    <col min="4425" max="4425" width="7.33203125" style="1" bestFit="1" customWidth="1"/>
    <col min="4426" max="4426" width="7" style="1" bestFit="1" customWidth="1"/>
    <col min="4427" max="4427" width="4.33203125" style="1" bestFit="1" customWidth="1"/>
    <col min="4428" max="4428" width="4.5546875" style="1" bestFit="1" customWidth="1"/>
    <col min="4429" max="4429" width="6.44140625" style="1" bestFit="1" customWidth="1"/>
    <col min="4430" max="4430" width="7.6640625" style="1" bestFit="1" customWidth="1"/>
    <col min="4431" max="4431" width="7.77734375" style="1" bestFit="1" customWidth="1"/>
    <col min="4432" max="4432" width="6.6640625" style="1" bestFit="1" customWidth="1"/>
    <col min="4433" max="4433" width="5" style="1" bestFit="1" customWidth="1"/>
    <col min="4434" max="4434" width="8.109375" style="1" bestFit="1" customWidth="1"/>
    <col min="4435" max="4436" width="5.77734375" style="1" bestFit="1" customWidth="1"/>
    <col min="4437" max="4437" width="4.33203125" style="1" bestFit="1" customWidth="1"/>
    <col min="4438" max="4438" width="3.77734375" style="1" bestFit="1" customWidth="1"/>
    <col min="4439" max="4439" width="4.21875" style="1" bestFit="1" customWidth="1"/>
    <col min="4440" max="4440" width="6.88671875" style="1" bestFit="1" customWidth="1"/>
    <col min="4441" max="4441" width="6.5546875" style="1" bestFit="1" customWidth="1"/>
    <col min="4442" max="4442" width="5.44140625" style="1" bestFit="1" customWidth="1"/>
    <col min="4443" max="4443" width="4.88671875" style="1" bestFit="1" customWidth="1"/>
    <col min="4444" max="4444" width="5.6640625" style="1" bestFit="1" customWidth="1"/>
    <col min="4445" max="4445" width="4.33203125" style="1" bestFit="1" customWidth="1"/>
    <col min="4446" max="4608" width="8.77734375" style="1"/>
    <col min="4609" max="4609" width="7.77734375" style="1" bestFit="1" customWidth="1"/>
    <col min="4610" max="4610" width="4.33203125" style="1" bestFit="1" customWidth="1"/>
    <col min="4611" max="4611" width="4.44140625" style="1" bestFit="1" customWidth="1"/>
    <col min="4612" max="4612" width="6" style="1" bestFit="1" customWidth="1"/>
    <col min="4613" max="4613" width="5.21875" style="1" bestFit="1" customWidth="1"/>
    <col min="4614" max="4614" width="6.21875" style="1" bestFit="1" customWidth="1"/>
    <col min="4615" max="4616" width="7.33203125" style="1" bestFit="1" customWidth="1"/>
    <col min="4617" max="4617" width="8.77734375" style="1"/>
    <col min="4618" max="4618" width="8.5546875" style="1" bestFit="1" customWidth="1"/>
    <col min="4619" max="4619" width="11" style="1" bestFit="1" customWidth="1"/>
    <col min="4620" max="4620" width="6.6640625" style="1" bestFit="1" customWidth="1"/>
    <col min="4621" max="4621" width="4.88671875" style="1" bestFit="1" customWidth="1"/>
    <col min="4622" max="4622" width="5.44140625" style="1" bestFit="1" customWidth="1"/>
    <col min="4623" max="4623" width="5.77734375" style="1" bestFit="1" customWidth="1"/>
    <col min="4624" max="4624" width="5.33203125" style="1" bestFit="1" customWidth="1"/>
    <col min="4625" max="4625" width="4.44140625" style="1" bestFit="1" customWidth="1"/>
    <col min="4626" max="4626" width="6.5546875" style="1" bestFit="1" customWidth="1"/>
    <col min="4627" max="4627" width="4.5546875" style="1" bestFit="1" customWidth="1"/>
    <col min="4628" max="4628" width="4.33203125" style="1" bestFit="1" customWidth="1"/>
    <col min="4629" max="4629" width="7.21875" style="1" bestFit="1" customWidth="1"/>
    <col min="4630" max="4630" width="11.77734375" style="1" bestFit="1" customWidth="1"/>
    <col min="4631" max="4631" width="9.77734375" style="1" bestFit="1" customWidth="1"/>
    <col min="4632" max="4632" width="7.88671875" style="1" bestFit="1" customWidth="1"/>
    <col min="4633" max="4633" width="8.5546875" style="1" bestFit="1" customWidth="1"/>
    <col min="4634" max="4634" width="7.33203125" style="1" bestFit="1" customWidth="1"/>
    <col min="4635" max="4635" width="4.88671875" style="1" bestFit="1" customWidth="1"/>
    <col min="4636" max="4636" width="5.21875" style="1" bestFit="1" customWidth="1"/>
    <col min="4637" max="4637" width="6.44140625" style="1" bestFit="1" customWidth="1"/>
    <col min="4638" max="4638" width="7.77734375" style="1" bestFit="1" customWidth="1"/>
    <col min="4639" max="4639" width="5.33203125" style="1" bestFit="1" customWidth="1"/>
    <col min="4640" max="4640" width="5.21875" style="1" bestFit="1" customWidth="1"/>
    <col min="4641" max="4641" width="7.33203125" style="1" bestFit="1" customWidth="1"/>
    <col min="4642" max="4642" width="5.33203125" style="1" bestFit="1" customWidth="1"/>
    <col min="4643" max="4643" width="6.77734375" style="1" bestFit="1" customWidth="1"/>
    <col min="4644" max="4644" width="4.33203125" style="1" bestFit="1" customWidth="1"/>
    <col min="4645" max="4645" width="5" style="1" bestFit="1" customWidth="1"/>
    <col min="4646" max="4646" width="5.21875" style="1" bestFit="1" customWidth="1"/>
    <col min="4647" max="4647" width="6.6640625" style="1" bestFit="1" customWidth="1"/>
    <col min="4648" max="4648" width="5.33203125" style="1" bestFit="1" customWidth="1"/>
    <col min="4649" max="4649" width="6.21875" style="1" bestFit="1" customWidth="1"/>
    <col min="4650" max="4650" width="4.33203125" style="1" bestFit="1" customWidth="1"/>
    <col min="4651" max="4651" width="4.6640625" style="1" bestFit="1" customWidth="1"/>
    <col min="4652" max="4652" width="5.33203125" style="1" bestFit="1" customWidth="1"/>
    <col min="4653" max="4653" width="6.21875" style="1" bestFit="1" customWidth="1"/>
    <col min="4654" max="4654" width="5.33203125" style="1" bestFit="1" customWidth="1"/>
    <col min="4655" max="4655" width="7.21875" style="1" bestFit="1" customWidth="1"/>
    <col min="4656" max="4657" width="4.33203125" style="1" bestFit="1" customWidth="1"/>
    <col min="4658" max="4658" width="6.21875" style="1" bestFit="1" customWidth="1"/>
    <col min="4659" max="4659" width="4.44140625" style="1" bestFit="1" customWidth="1"/>
    <col min="4660" max="4660" width="4.33203125" style="1" bestFit="1" customWidth="1"/>
    <col min="4661" max="4661" width="6.44140625" style="1" bestFit="1" customWidth="1"/>
    <col min="4662" max="4662" width="6.21875" style="1" bestFit="1" customWidth="1"/>
    <col min="4663" max="4663" width="5.33203125" style="1" bestFit="1" customWidth="1"/>
    <col min="4664" max="4665" width="5.77734375" style="1" bestFit="1" customWidth="1"/>
    <col min="4666" max="4666" width="6" style="1" bestFit="1" customWidth="1"/>
    <col min="4667" max="4667" width="7.109375" style="1" bestFit="1" customWidth="1"/>
    <col min="4668" max="4668" width="4.77734375" style="1" bestFit="1" customWidth="1"/>
    <col min="4669" max="4669" width="4.33203125" style="1" bestFit="1" customWidth="1"/>
    <col min="4670" max="4670" width="6.21875" style="1" bestFit="1" customWidth="1"/>
    <col min="4671" max="4671" width="6" style="1" bestFit="1" customWidth="1"/>
    <col min="4672" max="4672" width="6.21875" style="1" bestFit="1" customWidth="1"/>
    <col min="4673" max="4676" width="7" style="1" bestFit="1" customWidth="1"/>
    <col min="4677" max="4677" width="7.21875" style="1" bestFit="1" customWidth="1"/>
    <col min="4678" max="4678" width="5.44140625" style="1" bestFit="1" customWidth="1"/>
    <col min="4679" max="4679" width="6.77734375" style="1" bestFit="1" customWidth="1"/>
    <col min="4680" max="4680" width="7.21875" style="1" bestFit="1" customWidth="1"/>
    <col min="4681" max="4681" width="7.33203125" style="1" bestFit="1" customWidth="1"/>
    <col min="4682" max="4682" width="7" style="1" bestFit="1" customWidth="1"/>
    <col min="4683" max="4683" width="4.33203125" style="1" bestFit="1" customWidth="1"/>
    <col min="4684" max="4684" width="4.5546875" style="1" bestFit="1" customWidth="1"/>
    <col min="4685" max="4685" width="6.44140625" style="1" bestFit="1" customWidth="1"/>
    <col min="4686" max="4686" width="7.6640625" style="1" bestFit="1" customWidth="1"/>
    <col min="4687" max="4687" width="7.77734375" style="1" bestFit="1" customWidth="1"/>
    <col min="4688" max="4688" width="6.6640625" style="1" bestFit="1" customWidth="1"/>
    <col min="4689" max="4689" width="5" style="1" bestFit="1" customWidth="1"/>
    <col min="4690" max="4690" width="8.109375" style="1" bestFit="1" customWidth="1"/>
    <col min="4691" max="4692" width="5.77734375" style="1" bestFit="1" customWidth="1"/>
    <col min="4693" max="4693" width="4.33203125" style="1" bestFit="1" customWidth="1"/>
    <col min="4694" max="4694" width="3.77734375" style="1" bestFit="1" customWidth="1"/>
    <col min="4695" max="4695" width="4.21875" style="1" bestFit="1" customWidth="1"/>
    <col min="4696" max="4696" width="6.88671875" style="1" bestFit="1" customWidth="1"/>
    <col min="4697" max="4697" width="6.5546875" style="1" bestFit="1" customWidth="1"/>
    <col min="4698" max="4698" width="5.44140625" style="1" bestFit="1" customWidth="1"/>
    <col min="4699" max="4699" width="4.88671875" style="1" bestFit="1" customWidth="1"/>
    <col min="4700" max="4700" width="5.6640625" style="1" bestFit="1" customWidth="1"/>
    <col min="4701" max="4701" width="4.33203125" style="1" bestFit="1" customWidth="1"/>
    <col min="4702" max="4864" width="8.77734375" style="1"/>
    <col min="4865" max="4865" width="7.77734375" style="1" bestFit="1" customWidth="1"/>
    <col min="4866" max="4866" width="4.33203125" style="1" bestFit="1" customWidth="1"/>
    <col min="4867" max="4867" width="4.44140625" style="1" bestFit="1" customWidth="1"/>
    <col min="4868" max="4868" width="6" style="1" bestFit="1" customWidth="1"/>
    <col min="4869" max="4869" width="5.21875" style="1" bestFit="1" customWidth="1"/>
    <col min="4870" max="4870" width="6.21875" style="1" bestFit="1" customWidth="1"/>
    <col min="4871" max="4872" width="7.33203125" style="1" bestFit="1" customWidth="1"/>
    <col min="4873" max="4873" width="8.77734375" style="1"/>
    <col min="4874" max="4874" width="8.5546875" style="1" bestFit="1" customWidth="1"/>
    <col min="4875" max="4875" width="11" style="1" bestFit="1" customWidth="1"/>
    <col min="4876" max="4876" width="6.6640625" style="1" bestFit="1" customWidth="1"/>
    <col min="4877" max="4877" width="4.88671875" style="1" bestFit="1" customWidth="1"/>
    <col min="4878" max="4878" width="5.44140625" style="1" bestFit="1" customWidth="1"/>
    <col min="4879" max="4879" width="5.77734375" style="1" bestFit="1" customWidth="1"/>
    <col min="4880" max="4880" width="5.33203125" style="1" bestFit="1" customWidth="1"/>
    <col min="4881" max="4881" width="4.44140625" style="1" bestFit="1" customWidth="1"/>
    <col min="4882" max="4882" width="6.5546875" style="1" bestFit="1" customWidth="1"/>
    <col min="4883" max="4883" width="4.5546875" style="1" bestFit="1" customWidth="1"/>
    <col min="4884" max="4884" width="4.33203125" style="1" bestFit="1" customWidth="1"/>
    <col min="4885" max="4885" width="7.21875" style="1" bestFit="1" customWidth="1"/>
    <col min="4886" max="4886" width="11.77734375" style="1" bestFit="1" customWidth="1"/>
    <col min="4887" max="4887" width="9.77734375" style="1" bestFit="1" customWidth="1"/>
    <col min="4888" max="4888" width="7.88671875" style="1" bestFit="1" customWidth="1"/>
    <col min="4889" max="4889" width="8.5546875" style="1" bestFit="1" customWidth="1"/>
    <col min="4890" max="4890" width="7.33203125" style="1" bestFit="1" customWidth="1"/>
    <col min="4891" max="4891" width="4.88671875" style="1" bestFit="1" customWidth="1"/>
    <col min="4892" max="4892" width="5.21875" style="1" bestFit="1" customWidth="1"/>
    <col min="4893" max="4893" width="6.44140625" style="1" bestFit="1" customWidth="1"/>
    <col min="4894" max="4894" width="7.77734375" style="1" bestFit="1" customWidth="1"/>
    <col min="4895" max="4895" width="5.33203125" style="1" bestFit="1" customWidth="1"/>
    <col min="4896" max="4896" width="5.21875" style="1" bestFit="1" customWidth="1"/>
    <col min="4897" max="4897" width="7.33203125" style="1" bestFit="1" customWidth="1"/>
    <col min="4898" max="4898" width="5.33203125" style="1" bestFit="1" customWidth="1"/>
    <col min="4899" max="4899" width="6.77734375" style="1" bestFit="1" customWidth="1"/>
    <col min="4900" max="4900" width="4.33203125" style="1" bestFit="1" customWidth="1"/>
    <col min="4901" max="4901" width="5" style="1" bestFit="1" customWidth="1"/>
    <col min="4902" max="4902" width="5.21875" style="1" bestFit="1" customWidth="1"/>
    <col min="4903" max="4903" width="6.6640625" style="1" bestFit="1" customWidth="1"/>
    <col min="4904" max="4904" width="5.33203125" style="1" bestFit="1" customWidth="1"/>
    <col min="4905" max="4905" width="6.21875" style="1" bestFit="1" customWidth="1"/>
    <col min="4906" max="4906" width="4.33203125" style="1" bestFit="1" customWidth="1"/>
    <col min="4907" max="4907" width="4.6640625" style="1" bestFit="1" customWidth="1"/>
    <col min="4908" max="4908" width="5.33203125" style="1" bestFit="1" customWidth="1"/>
    <col min="4909" max="4909" width="6.21875" style="1" bestFit="1" customWidth="1"/>
    <col min="4910" max="4910" width="5.33203125" style="1" bestFit="1" customWidth="1"/>
    <col min="4911" max="4911" width="7.21875" style="1" bestFit="1" customWidth="1"/>
    <col min="4912" max="4913" width="4.33203125" style="1" bestFit="1" customWidth="1"/>
    <col min="4914" max="4914" width="6.21875" style="1" bestFit="1" customWidth="1"/>
    <col min="4915" max="4915" width="4.44140625" style="1" bestFit="1" customWidth="1"/>
    <col min="4916" max="4916" width="4.33203125" style="1" bestFit="1" customWidth="1"/>
    <col min="4917" max="4917" width="6.44140625" style="1" bestFit="1" customWidth="1"/>
    <col min="4918" max="4918" width="6.21875" style="1" bestFit="1" customWidth="1"/>
    <col min="4919" max="4919" width="5.33203125" style="1" bestFit="1" customWidth="1"/>
    <col min="4920" max="4921" width="5.77734375" style="1" bestFit="1" customWidth="1"/>
    <col min="4922" max="4922" width="6" style="1" bestFit="1" customWidth="1"/>
    <col min="4923" max="4923" width="7.109375" style="1" bestFit="1" customWidth="1"/>
    <col min="4924" max="4924" width="4.77734375" style="1" bestFit="1" customWidth="1"/>
    <col min="4925" max="4925" width="4.33203125" style="1" bestFit="1" customWidth="1"/>
    <col min="4926" max="4926" width="6.21875" style="1" bestFit="1" customWidth="1"/>
    <col min="4927" max="4927" width="6" style="1" bestFit="1" customWidth="1"/>
    <col min="4928" max="4928" width="6.21875" style="1" bestFit="1" customWidth="1"/>
    <col min="4929" max="4932" width="7" style="1" bestFit="1" customWidth="1"/>
    <col min="4933" max="4933" width="7.21875" style="1" bestFit="1" customWidth="1"/>
    <col min="4934" max="4934" width="5.44140625" style="1" bestFit="1" customWidth="1"/>
    <col min="4935" max="4935" width="6.77734375" style="1" bestFit="1" customWidth="1"/>
    <col min="4936" max="4936" width="7.21875" style="1" bestFit="1" customWidth="1"/>
    <col min="4937" max="4937" width="7.33203125" style="1" bestFit="1" customWidth="1"/>
    <col min="4938" max="4938" width="7" style="1" bestFit="1" customWidth="1"/>
    <col min="4939" max="4939" width="4.33203125" style="1" bestFit="1" customWidth="1"/>
    <col min="4940" max="4940" width="4.5546875" style="1" bestFit="1" customWidth="1"/>
    <col min="4941" max="4941" width="6.44140625" style="1" bestFit="1" customWidth="1"/>
    <col min="4942" max="4942" width="7.6640625" style="1" bestFit="1" customWidth="1"/>
    <col min="4943" max="4943" width="7.77734375" style="1" bestFit="1" customWidth="1"/>
    <col min="4944" max="4944" width="6.6640625" style="1" bestFit="1" customWidth="1"/>
    <col min="4945" max="4945" width="5" style="1" bestFit="1" customWidth="1"/>
    <col min="4946" max="4946" width="8.109375" style="1" bestFit="1" customWidth="1"/>
    <col min="4947" max="4948" width="5.77734375" style="1" bestFit="1" customWidth="1"/>
    <col min="4949" max="4949" width="4.33203125" style="1" bestFit="1" customWidth="1"/>
    <col min="4950" max="4950" width="3.77734375" style="1" bestFit="1" customWidth="1"/>
    <col min="4951" max="4951" width="4.21875" style="1" bestFit="1" customWidth="1"/>
    <col min="4952" max="4952" width="6.88671875" style="1" bestFit="1" customWidth="1"/>
    <col min="4953" max="4953" width="6.5546875" style="1" bestFit="1" customWidth="1"/>
    <col min="4954" max="4954" width="5.44140625" style="1" bestFit="1" customWidth="1"/>
    <col min="4955" max="4955" width="4.88671875" style="1" bestFit="1" customWidth="1"/>
    <col min="4956" max="4956" width="5.6640625" style="1" bestFit="1" customWidth="1"/>
    <col min="4957" max="4957" width="4.33203125" style="1" bestFit="1" customWidth="1"/>
    <col min="4958" max="5120" width="8.77734375" style="1"/>
    <col min="5121" max="5121" width="7.77734375" style="1" bestFit="1" customWidth="1"/>
    <col min="5122" max="5122" width="4.33203125" style="1" bestFit="1" customWidth="1"/>
    <col min="5123" max="5123" width="4.44140625" style="1" bestFit="1" customWidth="1"/>
    <col min="5124" max="5124" width="6" style="1" bestFit="1" customWidth="1"/>
    <col min="5125" max="5125" width="5.21875" style="1" bestFit="1" customWidth="1"/>
    <col min="5126" max="5126" width="6.21875" style="1" bestFit="1" customWidth="1"/>
    <col min="5127" max="5128" width="7.33203125" style="1" bestFit="1" customWidth="1"/>
    <col min="5129" max="5129" width="8.77734375" style="1"/>
    <col min="5130" max="5130" width="8.5546875" style="1" bestFit="1" customWidth="1"/>
    <col min="5131" max="5131" width="11" style="1" bestFit="1" customWidth="1"/>
    <col min="5132" max="5132" width="6.6640625" style="1" bestFit="1" customWidth="1"/>
    <col min="5133" max="5133" width="4.88671875" style="1" bestFit="1" customWidth="1"/>
    <col min="5134" max="5134" width="5.44140625" style="1" bestFit="1" customWidth="1"/>
    <col min="5135" max="5135" width="5.77734375" style="1" bestFit="1" customWidth="1"/>
    <col min="5136" max="5136" width="5.33203125" style="1" bestFit="1" customWidth="1"/>
    <col min="5137" max="5137" width="4.44140625" style="1" bestFit="1" customWidth="1"/>
    <col min="5138" max="5138" width="6.5546875" style="1" bestFit="1" customWidth="1"/>
    <col min="5139" max="5139" width="4.5546875" style="1" bestFit="1" customWidth="1"/>
    <col min="5140" max="5140" width="4.33203125" style="1" bestFit="1" customWidth="1"/>
    <col min="5141" max="5141" width="7.21875" style="1" bestFit="1" customWidth="1"/>
    <col min="5142" max="5142" width="11.77734375" style="1" bestFit="1" customWidth="1"/>
    <col min="5143" max="5143" width="9.77734375" style="1" bestFit="1" customWidth="1"/>
    <col min="5144" max="5144" width="7.88671875" style="1" bestFit="1" customWidth="1"/>
    <col min="5145" max="5145" width="8.5546875" style="1" bestFit="1" customWidth="1"/>
    <col min="5146" max="5146" width="7.33203125" style="1" bestFit="1" customWidth="1"/>
    <col min="5147" max="5147" width="4.88671875" style="1" bestFit="1" customWidth="1"/>
    <col min="5148" max="5148" width="5.21875" style="1" bestFit="1" customWidth="1"/>
    <col min="5149" max="5149" width="6.44140625" style="1" bestFit="1" customWidth="1"/>
    <col min="5150" max="5150" width="7.77734375" style="1" bestFit="1" customWidth="1"/>
    <col min="5151" max="5151" width="5.33203125" style="1" bestFit="1" customWidth="1"/>
    <col min="5152" max="5152" width="5.21875" style="1" bestFit="1" customWidth="1"/>
    <col min="5153" max="5153" width="7.33203125" style="1" bestFit="1" customWidth="1"/>
    <col min="5154" max="5154" width="5.33203125" style="1" bestFit="1" customWidth="1"/>
    <col min="5155" max="5155" width="6.77734375" style="1" bestFit="1" customWidth="1"/>
    <col min="5156" max="5156" width="4.33203125" style="1" bestFit="1" customWidth="1"/>
    <col min="5157" max="5157" width="5" style="1" bestFit="1" customWidth="1"/>
    <col min="5158" max="5158" width="5.21875" style="1" bestFit="1" customWidth="1"/>
    <col min="5159" max="5159" width="6.6640625" style="1" bestFit="1" customWidth="1"/>
    <col min="5160" max="5160" width="5.33203125" style="1" bestFit="1" customWidth="1"/>
    <col min="5161" max="5161" width="6.21875" style="1" bestFit="1" customWidth="1"/>
    <col min="5162" max="5162" width="4.33203125" style="1" bestFit="1" customWidth="1"/>
    <col min="5163" max="5163" width="4.6640625" style="1" bestFit="1" customWidth="1"/>
    <col min="5164" max="5164" width="5.33203125" style="1" bestFit="1" customWidth="1"/>
    <col min="5165" max="5165" width="6.21875" style="1" bestFit="1" customWidth="1"/>
    <col min="5166" max="5166" width="5.33203125" style="1" bestFit="1" customWidth="1"/>
    <col min="5167" max="5167" width="7.21875" style="1" bestFit="1" customWidth="1"/>
    <col min="5168" max="5169" width="4.33203125" style="1" bestFit="1" customWidth="1"/>
    <col min="5170" max="5170" width="6.21875" style="1" bestFit="1" customWidth="1"/>
    <col min="5171" max="5171" width="4.44140625" style="1" bestFit="1" customWidth="1"/>
    <col min="5172" max="5172" width="4.33203125" style="1" bestFit="1" customWidth="1"/>
    <col min="5173" max="5173" width="6.44140625" style="1" bestFit="1" customWidth="1"/>
    <col min="5174" max="5174" width="6.21875" style="1" bestFit="1" customWidth="1"/>
    <col min="5175" max="5175" width="5.33203125" style="1" bestFit="1" customWidth="1"/>
    <col min="5176" max="5177" width="5.77734375" style="1" bestFit="1" customWidth="1"/>
    <col min="5178" max="5178" width="6" style="1" bestFit="1" customWidth="1"/>
    <col min="5179" max="5179" width="7.109375" style="1" bestFit="1" customWidth="1"/>
    <col min="5180" max="5180" width="4.77734375" style="1" bestFit="1" customWidth="1"/>
    <col min="5181" max="5181" width="4.33203125" style="1" bestFit="1" customWidth="1"/>
    <col min="5182" max="5182" width="6.21875" style="1" bestFit="1" customWidth="1"/>
    <col min="5183" max="5183" width="6" style="1" bestFit="1" customWidth="1"/>
    <col min="5184" max="5184" width="6.21875" style="1" bestFit="1" customWidth="1"/>
    <col min="5185" max="5188" width="7" style="1" bestFit="1" customWidth="1"/>
    <col min="5189" max="5189" width="7.21875" style="1" bestFit="1" customWidth="1"/>
    <col min="5190" max="5190" width="5.44140625" style="1" bestFit="1" customWidth="1"/>
    <col min="5191" max="5191" width="6.77734375" style="1" bestFit="1" customWidth="1"/>
    <col min="5192" max="5192" width="7.21875" style="1" bestFit="1" customWidth="1"/>
    <col min="5193" max="5193" width="7.33203125" style="1" bestFit="1" customWidth="1"/>
    <col min="5194" max="5194" width="7" style="1" bestFit="1" customWidth="1"/>
    <col min="5195" max="5195" width="4.33203125" style="1" bestFit="1" customWidth="1"/>
    <col min="5196" max="5196" width="4.5546875" style="1" bestFit="1" customWidth="1"/>
    <col min="5197" max="5197" width="6.44140625" style="1" bestFit="1" customWidth="1"/>
    <col min="5198" max="5198" width="7.6640625" style="1" bestFit="1" customWidth="1"/>
    <col min="5199" max="5199" width="7.77734375" style="1" bestFit="1" customWidth="1"/>
    <col min="5200" max="5200" width="6.6640625" style="1" bestFit="1" customWidth="1"/>
    <col min="5201" max="5201" width="5" style="1" bestFit="1" customWidth="1"/>
    <col min="5202" max="5202" width="8.109375" style="1" bestFit="1" customWidth="1"/>
    <col min="5203" max="5204" width="5.77734375" style="1" bestFit="1" customWidth="1"/>
    <col min="5205" max="5205" width="4.33203125" style="1" bestFit="1" customWidth="1"/>
    <col min="5206" max="5206" width="3.77734375" style="1" bestFit="1" customWidth="1"/>
    <col min="5207" max="5207" width="4.21875" style="1" bestFit="1" customWidth="1"/>
    <col min="5208" max="5208" width="6.88671875" style="1" bestFit="1" customWidth="1"/>
    <col min="5209" max="5209" width="6.5546875" style="1" bestFit="1" customWidth="1"/>
    <col min="5210" max="5210" width="5.44140625" style="1" bestFit="1" customWidth="1"/>
    <col min="5211" max="5211" width="4.88671875" style="1" bestFit="1" customWidth="1"/>
    <col min="5212" max="5212" width="5.6640625" style="1" bestFit="1" customWidth="1"/>
    <col min="5213" max="5213" width="4.33203125" style="1" bestFit="1" customWidth="1"/>
    <col min="5214" max="5376" width="8.77734375" style="1"/>
    <col min="5377" max="5377" width="7.77734375" style="1" bestFit="1" customWidth="1"/>
    <col min="5378" max="5378" width="4.33203125" style="1" bestFit="1" customWidth="1"/>
    <col min="5379" max="5379" width="4.44140625" style="1" bestFit="1" customWidth="1"/>
    <col min="5380" max="5380" width="6" style="1" bestFit="1" customWidth="1"/>
    <col min="5381" max="5381" width="5.21875" style="1" bestFit="1" customWidth="1"/>
    <col min="5382" max="5382" width="6.21875" style="1" bestFit="1" customWidth="1"/>
    <col min="5383" max="5384" width="7.33203125" style="1" bestFit="1" customWidth="1"/>
    <col min="5385" max="5385" width="8.77734375" style="1"/>
    <col min="5386" max="5386" width="8.5546875" style="1" bestFit="1" customWidth="1"/>
    <col min="5387" max="5387" width="11" style="1" bestFit="1" customWidth="1"/>
    <col min="5388" max="5388" width="6.6640625" style="1" bestFit="1" customWidth="1"/>
    <col min="5389" max="5389" width="4.88671875" style="1" bestFit="1" customWidth="1"/>
    <col min="5390" max="5390" width="5.44140625" style="1" bestFit="1" customWidth="1"/>
    <col min="5391" max="5391" width="5.77734375" style="1" bestFit="1" customWidth="1"/>
    <col min="5392" max="5392" width="5.33203125" style="1" bestFit="1" customWidth="1"/>
    <col min="5393" max="5393" width="4.44140625" style="1" bestFit="1" customWidth="1"/>
    <col min="5394" max="5394" width="6.5546875" style="1" bestFit="1" customWidth="1"/>
    <col min="5395" max="5395" width="4.5546875" style="1" bestFit="1" customWidth="1"/>
    <col min="5396" max="5396" width="4.33203125" style="1" bestFit="1" customWidth="1"/>
    <col min="5397" max="5397" width="7.21875" style="1" bestFit="1" customWidth="1"/>
    <col min="5398" max="5398" width="11.77734375" style="1" bestFit="1" customWidth="1"/>
    <col min="5399" max="5399" width="9.77734375" style="1" bestFit="1" customWidth="1"/>
    <col min="5400" max="5400" width="7.88671875" style="1" bestFit="1" customWidth="1"/>
    <col min="5401" max="5401" width="8.5546875" style="1" bestFit="1" customWidth="1"/>
    <col min="5402" max="5402" width="7.33203125" style="1" bestFit="1" customWidth="1"/>
    <col min="5403" max="5403" width="4.88671875" style="1" bestFit="1" customWidth="1"/>
    <col min="5404" max="5404" width="5.21875" style="1" bestFit="1" customWidth="1"/>
    <col min="5405" max="5405" width="6.44140625" style="1" bestFit="1" customWidth="1"/>
    <col min="5406" max="5406" width="7.77734375" style="1" bestFit="1" customWidth="1"/>
    <col min="5407" max="5407" width="5.33203125" style="1" bestFit="1" customWidth="1"/>
    <col min="5408" max="5408" width="5.21875" style="1" bestFit="1" customWidth="1"/>
    <col min="5409" max="5409" width="7.33203125" style="1" bestFit="1" customWidth="1"/>
    <col min="5410" max="5410" width="5.33203125" style="1" bestFit="1" customWidth="1"/>
    <col min="5411" max="5411" width="6.77734375" style="1" bestFit="1" customWidth="1"/>
    <col min="5412" max="5412" width="4.33203125" style="1" bestFit="1" customWidth="1"/>
    <col min="5413" max="5413" width="5" style="1" bestFit="1" customWidth="1"/>
    <col min="5414" max="5414" width="5.21875" style="1" bestFit="1" customWidth="1"/>
    <col min="5415" max="5415" width="6.6640625" style="1" bestFit="1" customWidth="1"/>
    <col min="5416" max="5416" width="5.33203125" style="1" bestFit="1" customWidth="1"/>
    <col min="5417" max="5417" width="6.21875" style="1" bestFit="1" customWidth="1"/>
    <col min="5418" max="5418" width="4.33203125" style="1" bestFit="1" customWidth="1"/>
    <col min="5419" max="5419" width="4.6640625" style="1" bestFit="1" customWidth="1"/>
    <col min="5420" max="5420" width="5.33203125" style="1" bestFit="1" customWidth="1"/>
    <col min="5421" max="5421" width="6.21875" style="1" bestFit="1" customWidth="1"/>
    <col min="5422" max="5422" width="5.33203125" style="1" bestFit="1" customWidth="1"/>
    <col min="5423" max="5423" width="7.21875" style="1" bestFit="1" customWidth="1"/>
    <col min="5424" max="5425" width="4.33203125" style="1" bestFit="1" customWidth="1"/>
    <col min="5426" max="5426" width="6.21875" style="1" bestFit="1" customWidth="1"/>
    <col min="5427" max="5427" width="4.44140625" style="1" bestFit="1" customWidth="1"/>
    <col min="5428" max="5428" width="4.33203125" style="1" bestFit="1" customWidth="1"/>
    <col min="5429" max="5429" width="6.44140625" style="1" bestFit="1" customWidth="1"/>
    <col min="5430" max="5430" width="6.21875" style="1" bestFit="1" customWidth="1"/>
    <col min="5431" max="5431" width="5.33203125" style="1" bestFit="1" customWidth="1"/>
    <col min="5432" max="5433" width="5.77734375" style="1" bestFit="1" customWidth="1"/>
    <col min="5434" max="5434" width="6" style="1" bestFit="1" customWidth="1"/>
    <col min="5435" max="5435" width="7.109375" style="1" bestFit="1" customWidth="1"/>
    <col min="5436" max="5436" width="4.77734375" style="1" bestFit="1" customWidth="1"/>
    <col min="5437" max="5437" width="4.33203125" style="1" bestFit="1" customWidth="1"/>
    <col min="5438" max="5438" width="6.21875" style="1" bestFit="1" customWidth="1"/>
    <col min="5439" max="5439" width="6" style="1" bestFit="1" customWidth="1"/>
    <col min="5440" max="5440" width="6.21875" style="1" bestFit="1" customWidth="1"/>
    <col min="5441" max="5444" width="7" style="1" bestFit="1" customWidth="1"/>
    <col min="5445" max="5445" width="7.21875" style="1" bestFit="1" customWidth="1"/>
    <col min="5446" max="5446" width="5.44140625" style="1" bestFit="1" customWidth="1"/>
    <col min="5447" max="5447" width="6.77734375" style="1" bestFit="1" customWidth="1"/>
    <col min="5448" max="5448" width="7.21875" style="1" bestFit="1" customWidth="1"/>
    <col min="5449" max="5449" width="7.33203125" style="1" bestFit="1" customWidth="1"/>
    <col min="5450" max="5450" width="7" style="1" bestFit="1" customWidth="1"/>
    <col min="5451" max="5451" width="4.33203125" style="1" bestFit="1" customWidth="1"/>
    <col min="5452" max="5452" width="4.5546875" style="1" bestFit="1" customWidth="1"/>
    <col min="5453" max="5453" width="6.44140625" style="1" bestFit="1" customWidth="1"/>
    <col min="5454" max="5454" width="7.6640625" style="1" bestFit="1" customWidth="1"/>
    <col min="5455" max="5455" width="7.77734375" style="1" bestFit="1" customWidth="1"/>
    <col min="5456" max="5456" width="6.6640625" style="1" bestFit="1" customWidth="1"/>
    <col min="5457" max="5457" width="5" style="1" bestFit="1" customWidth="1"/>
    <col min="5458" max="5458" width="8.109375" style="1" bestFit="1" customWidth="1"/>
    <col min="5459" max="5460" width="5.77734375" style="1" bestFit="1" customWidth="1"/>
    <col min="5461" max="5461" width="4.33203125" style="1" bestFit="1" customWidth="1"/>
    <col min="5462" max="5462" width="3.77734375" style="1" bestFit="1" customWidth="1"/>
    <col min="5463" max="5463" width="4.21875" style="1" bestFit="1" customWidth="1"/>
    <col min="5464" max="5464" width="6.88671875" style="1" bestFit="1" customWidth="1"/>
    <col min="5465" max="5465" width="6.5546875" style="1" bestFit="1" customWidth="1"/>
    <col min="5466" max="5466" width="5.44140625" style="1" bestFit="1" customWidth="1"/>
    <col min="5467" max="5467" width="4.88671875" style="1" bestFit="1" customWidth="1"/>
    <col min="5468" max="5468" width="5.6640625" style="1" bestFit="1" customWidth="1"/>
    <col min="5469" max="5469" width="4.33203125" style="1" bestFit="1" customWidth="1"/>
    <col min="5470" max="5632" width="8.77734375" style="1"/>
    <col min="5633" max="5633" width="7.77734375" style="1" bestFit="1" customWidth="1"/>
    <col min="5634" max="5634" width="4.33203125" style="1" bestFit="1" customWidth="1"/>
    <col min="5635" max="5635" width="4.44140625" style="1" bestFit="1" customWidth="1"/>
    <col min="5636" max="5636" width="6" style="1" bestFit="1" customWidth="1"/>
    <col min="5637" max="5637" width="5.21875" style="1" bestFit="1" customWidth="1"/>
    <col min="5638" max="5638" width="6.21875" style="1" bestFit="1" customWidth="1"/>
    <col min="5639" max="5640" width="7.33203125" style="1" bestFit="1" customWidth="1"/>
    <col min="5641" max="5641" width="8.77734375" style="1"/>
    <col min="5642" max="5642" width="8.5546875" style="1" bestFit="1" customWidth="1"/>
    <col min="5643" max="5643" width="11" style="1" bestFit="1" customWidth="1"/>
    <col min="5644" max="5644" width="6.6640625" style="1" bestFit="1" customWidth="1"/>
    <col min="5645" max="5645" width="4.88671875" style="1" bestFit="1" customWidth="1"/>
    <col min="5646" max="5646" width="5.44140625" style="1" bestFit="1" customWidth="1"/>
    <col min="5647" max="5647" width="5.77734375" style="1" bestFit="1" customWidth="1"/>
    <col min="5648" max="5648" width="5.33203125" style="1" bestFit="1" customWidth="1"/>
    <col min="5649" max="5649" width="4.44140625" style="1" bestFit="1" customWidth="1"/>
    <col min="5650" max="5650" width="6.5546875" style="1" bestFit="1" customWidth="1"/>
    <col min="5651" max="5651" width="4.5546875" style="1" bestFit="1" customWidth="1"/>
    <col min="5652" max="5652" width="4.33203125" style="1" bestFit="1" customWidth="1"/>
    <col min="5653" max="5653" width="7.21875" style="1" bestFit="1" customWidth="1"/>
    <col min="5654" max="5654" width="11.77734375" style="1" bestFit="1" customWidth="1"/>
    <col min="5655" max="5655" width="9.77734375" style="1" bestFit="1" customWidth="1"/>
    <col min="5656" max="5656" width="7.88671875" style="1" bestFit="1" customWidth="1"/>
    <col min="5657" max="5657" width="8.5546875" style="1" bestFit="1" customWidth="1"/>
    <col min="5658" max="5658" width="7.33203125" style="1" bestFit="1" customWidth="1"/>
    <col min="5659" max="5659" width="4.88671875" style="1" bestFit="1" customWidth="1"/>
    <col min="5660" max="5660" width="5.21875" style="1" bestFit="1" customWidth="1"/>
    <col min="5661" max="5661" width="6.44140625" style="1" bestFit="1" customWidth="1"/>
    <col min="5662" max="5662" width="7.77734375" style="1" bestFit="1" customWidth="1"/>
    <col min="5663" max="5663" width="5.33203125" style="1" bestFit="1" customWidth="1"/>
    <col min="5664" max="5664" width="5.21875" style="1" bestFit="1" customWidth="1"/>
    <col min="5665" max="5665" width="7.33203125" style="1" bestFit="1" customWidth="1"/>
    <col min="5666" max="5666" width="5.33203125" style="1" bestFit="1" customWidth="1"/>
    <col min="5667" max="5667" width="6.77734375" style="1" bestFit="1" customWidth="1"/>
    <col min="5668" max="5668" width="4.33203125" style="1" bestFit="1" customWidth="1"/>
    <col min="5669" max="5669" width="5" style="1" bestFit="1" customWidth="1"/>
    <col min="5670" max="5670" width="5.21875" style="1" bestFit="1" customWidth="1"/>
    <col min="5671" max="5671" width="6.6640625" style="1" bestFit="1" customWidth="1"/>
    <col min="5672" max="5672" width="5.33203125" style="1" bestFit="1" customWidth="1"/>
    <col min="5673" max="5673" width="6.21875" style="1" bestFit="1" customWidth="1"/>
    <col min="5674" max="5674" width="4.33203125" style="1" bestFit="1" customWidth="1"/>
    <col min="5675" max="5675" width="4.6640625" style="1" bestFit="1" customWidth="1"/>
    <col min="5676" max="5676" width="5.33203125" style="1" bestFit="1" customWidth="1"/>
    <col min="5677" max="5677" width="6.21875" style="1" bestFit="1" customWidth="1"/>
    <col min="5678" max="5678" width="5.33203125" style="1" bestFit="1" customWidth="1"/>
    <col min="5679" max="5679" width="7.21875" style="1" bestFit="1" customWidth="1"/>
    <col min="5680" max="5681" width="4.33203125" style="1" bestFit="1" customWidth="1"/>
    <col min="5682" max="5682" width="6.21875" style="1" bestFit="1" customWidth="1"/>
    <col min="5683" max="5683" width="4.44140625" style="1" bestFit="1" customWidth="1"/>
    <col min="5684" max="5684" width="4.33203125" style="1" bestFit="1" customWidth="1"/>
    <col min="5685" max="5685" width="6.44140625" style="1" bestFit="1" customWidth="1"/>
    <col min="5686" max="5686" width="6.21875" style="1" bestFit="1" customWidth="1"/>
    <col min="5687" max="5687" width="5.33203125" style="1" bestFit="1" customWidth="1"/>
    <col min="5688" max="5689" width="5.77734375" style="1" bestFit="1" customWidth="1"/>
    <col min="5690" max="5690" width="6" style="1" bestFit="1" customWidth="1"/>
    <col min="5691" max="5691" width="7.109375" style="1" bestFit="1" customWidth="1"/>
    <col min="5692" max="5692" width="4.77734375" style="1" bestFit="1" customWidth="1"/>
    <col min="5693" max="5693" width="4.33203125" style="1" bestFit="1" customWidth="1"/>
    <col min="5694" max="5694" width="6.21875" style="1" bestFit="1" customWidth="1"/>
    <col min="5695" max="5695" width="6" style="1" bestFit="1" customWidth="1"/>
    <col min="5696" max="5696" width="6.21875" style="1" bestFit="1" customWidth="1"/>
    <col min="5697" max="5700" width="7" style="1" bestFit="1" customWidth="1"/>
    <col min="5701" max="5701" width="7.21875" style="1" bestFit="1" customWidth="1"/>
    <col min="5702" max="5702" width="5.44140625" style="1" bestFit="1" customWidth="1"/>
    <col min="5703" max="5703" width="6.77734375" style="1" bestFit="1" customWidth="1"/>
    <col min="5704" max="5704" width="7.21875" style="1" bestFit="1" customWidth="1"/>
    <col min="5705" max="5705" width="7.33203125" style="1" bestFit="1" customWidth="1"/>
    <col min="5706" max="5706" width="7" style="1" bestFit="1" customWidth="1"/>
    <col min="5707" max="5707" width="4.33203125" style="1" bestFit="1" customWidth="1"/>
    <col min="5708" max="5708" width="4.5546875" style="1" bestFit="1" customWidth="1"/>
    <col min="5709" max="5709" width="6.44140625" style="1" bestFit="1" customWidth="1"/>
    <col min="5710" max="5710" width="7.6640625" style="1" bestFit="1" customWidth="1"/>
    <col min="5711" max="5711" width="7.77734375" style="1" bestFit="1" customWidth="1"/>
    <col min="5712" max="5712" width="6.6640625" style="1" bestFit="1" customWidth="1"/>
    <col min="5713" max="5713" width="5" style="1" bestFit="1" customWidth="1"/>
    <col min="5714" max="5714" width="8.109375" style="1" bestFit="1" customWidth="1"/>
    <col min="5715" max="5716" width="5.77734375" style="1" bestFit="1" customWidth="1"/>
    <col min="5717" max="5717" width="4.33203125" style="1" bestFit="1" customWidth="1"/>
    <col min="5718" max="5718" width="3.77734375" style="1" bestFit="1" customWidth="1"/>
    <col min="5719" max="5719" width="4.21875" style="1" bestFit="1" customWidth="1"/>
    <col min="5720" max="5720" width="6.88671875" style="1" bestFit="1" customWidth="1"/>
    <col min="5721" max="5721" width="6.5546875" style="1" bestFit="1" customWidth="1"/>
    <col min="5722" max="5722" width="5.44140625" style="1" bestFit="1" customWidth="1"/>
    <col min="5723" max="5723" width="4.88671875" style="1" bestFit="1" customWidth="1"/>
    <col min="5724" max="5724" width="5.6640625" style="1" bestFit="1" customWidth="1"/>
    <col min="5725" max="5725" width="4.33203125" style="1" bestFit="1" customWidth="1"/>
    <col min="5726" max="5888" width="8.77734375" style="1"/>
    <col min="5889" max="5889" width="7.77734375" style="1" bestFit="1" customWidth="1"/>
    <col min="5890" max="5890" width="4.33203125" style="1" bestFit="1" customWidth="1"/>
    <col min="5891" max="5891" width="4.44140625" style="1" bestFit="1" customWidth="1"/>
    <col min="5892" max="5892" width="6" style="1" bestFit="1" customWidth="1"/>
    <col min="5893" max="5893" width="5.21875" style="1" bestFit="1" customWidth="1"/>
    <col min="5894" max="5894" width="6.21875" style="1" bestFit="1" customWidth="1"/>
    <col min="5895" max="5896" width="7.33203125" style="1" bestFit="1" customWidth="1"/>
    <col min="5897" max="5897" width="8.77734375" style="1"/>
    <col min="5898" max="5898" width="8.5546875" style="1" bestFit="1" customWidth="1"/>
    <col min="5899" max="5899" width="11" style="1" bestFit="1" customWidth="1"/>
    <col min="5900" max="5900" width="6.6640625" style="1" bestFit="1" customWidth="1"/>
    <col min="5901" max="5901" width="4.88671875" style="1" bestFit="1" customWidth="1"/>
    <col min="5902" max="5902" width="5.44140625" style="1" bestFit="1" customWidth="1"/>
    <col min="5903" max="5903" width="5.77734375" style="1" bestFit="1" customWidth="1"/>
    <col min="5904" max="5904" width="5.33203125" style="1" bestFit="1" customWidth="1"/>
    <col min="5905" max="5905" width="4.44140625" style="1" bestFit="1" customWidth="1"/>
    <col min="5906" max="5906" width="6.5546875" style="1" bestFit="1" customWidth="1"/>
    <col min="5907" max="5907" width="4.5546875" style="1" bestFit="1" customWidth="1"/>
    <col min="5908" max="5908" width="4.33203125" style="1" bestFit="1" customWidth="1"/>
    <col min="5909" max="5909" width="7.21875" style="1" bestFit="1" customWidth="1"/>
    <col min="5910" max="5910" width="11.77734375" style="1" bestFit="1" customWidth="1"/>
    <col min="5911" max="5911" width="9.77734375" style="1" bestFit="1" customWidth="1"/>
    <col min="5912" max="5912" width="7.88671875" style="1" bestFit="1" customWidth="1"/>
    <col min="5913" max="5913" width="8.5546875" style="1" bestFit="1" customWidth="1"/>
    <col min="5914" max="5914" width="7.33203125" style="1" bestFit="1" customWidth="1"/>
    <col min="5915" max="5915" width="4.88671875" style="1" bestFit="1" customWidth="1"/>
    <col min="5916" max="5916" width="5.21875" style="1" bestFit="1" customWidth="1"/>
    <col min="5917" max="5917" width="6.44140625" style="1" bestFit="1" customWidth="1"/>
    <col min="5918" max="5918" width="7.77734375" style="1" bestFit="1" customWidth="1"/>
    <col min="5919" max="5919" width="5.33203125" style="1" bestFit="1" customWidth="1"/>
    <col min="5920" max="5920" width="5.21875" style="1" bestFit="1" customWidth="1"/>
    <col min="5921" max="5921" width="7.33203125" style="1" bestFit="1" customWidth="1"/>
    <col min="5922" max="5922" width="5.33203125" style="1" bestFit="1" customWidth="1"/>
    <col min="5923" max="5923" width="6.77734375" style="1" bestFit="1" customWidth="1"/>
    <col min="5924" max="5924" width="4.33203125" style="1" bestFit="1" customWidth="1"/>
    <col min="5925" max="5925" width="5" style="1" bestFit="1" customWidth="1"/>
    <col min="5926" max="5926" width="5.21875" style="1" bestFit="1" customWidth="1"/>
    <col min="5927" max="5927" width="6.6640625" style="1" bestFit="1" customWidth="1"/>
    <col min="5928" max="5928" width="5.33203125" style="1" bestFit="1" customWidth="1"/>
    <col min="5929" max="5929" width="6.21875" style="1" bestFit="1" customWidth="1"/>
    <col min="5930" max="5930" width="4.33203125" style="1" bestFit="1" customWidth="1"/>
    <col min="5931" max="5931" width="4.6640625" style="1" bestFit="1" customWidth="1"/>
    <col min="5932" max="5932" width="5.33203125" style="1" bestFit="1" customWidth="1"/>
    <col min="5933" max="5933" width="6.21875" style="1" bestFit="1" customWidth="1"/>
    <col min="5934" max="5934" width="5.33203125" style="1" bestFit="1" customWidth="1"/>
    <col min="5935" max="5935" width="7.21875" style="1" bestFit="1" customWidth="1"/>
    <col min="5936" max="5937" width="4.33203125" style="1" bestFit="1" customWidth="1"/>
    <col min="5938" max="5938" width="6.21875" style="1" bestFit="1" customWidth="1"/>
    <col min="5939" max="5939" width="4.44140625" style="1" bestFit="1" customWidth="1"/>
    <col min="5940" max="5940" width="4.33203125" style="1" bestFit="1" customWidth="1"/>
    <col min="5941" max="5941" width="6.44140625" style="1" bestFit="1" customWidth="1"/>
    <col min="5942" max="5942" width="6.21875" style="1" bestFit="1" customWidth="1"/>
    <col min="5943" max="5943" width="5.33203125" style="1" bestFit="1" customWidth="1"/>
    <col min="5944" max="5945" width="5.77734375" style="1" bestFit="1" customWidth="1"/>
    <col min="5946" max="5946" width="6" style="1" bestFit="1" customWidth="1"/>
    <col min="5947" max="5947" width="7.109375" style="1" bestFit="1" customWidth="1"/>
    <col min="5948" max="5948" width="4.77734375" style="1" bestFit="1" customWidth="1"/>
    <col min="5949" max="5949" width="4.33203125" style="1" bestFit="1" customWidth="1"/>
    <col min="5950" max="5950" width="6.21875" style="1" bestFit="1" customWidth="1"/>
    <col min="5951" max="5951" width="6" style="1" bestFit="1" customWidth="1"/>
    <col min="5952" max="5952" width="6.21875" style="1" bestFit="1" customWidth="1"/>
    <col min="5953" max="5956" width="7" style="1" bestFit="1" customWidth="1"/>
    <col min="5957" max="5957" width="7.21875" style="1" bestFit="1" customWidth="1"/>
    <col min="5958" max="5958" width="5.44140625" style="1" bestFit="1" customWidth="1"/>
    <col min="5959" max="5959" width="6.77734375" style="1" bestFit="1" customWidth="1"/>
    <col min="5960" max="5960" width="7.21875" style="1" bestFit="1" customWidth="1"/>
    <col min="5961" max="5961" width="7.33203125" style="1" bestFit="1" customWidth="1"/>
    <col min="5962" max="5962" width="7" style="1" bestFit="1" customWidth="1"/>
    <col min="5963" max="5963" width="4.33203125" style="1" bestFit="1" customWidth="1"/>
    <col min="5964" max="5964" width="4.5546875" style="1" bestFit="1" customWidth="1"/>
    <col min="5965" max="5965" width="6.44140625" style="1" bestFit="1" customWidth="1"/>
    <col min="5966" max="5966" width="7.6640625" style="1" bestFit="1" customWidth="1"/>
    <col min="5967" max="5967" width="7.77734375" style="1" bestFit="1" customWidth="1"/>
    <col min="5968" max="5968" width="6.6640625" style="1" bestFit="1" customWidth="1"/>
    <col min="5969" max="5969" width="5" style="1" bestFit="1" customWidth="1"/>
    <col min="5970" max="5970" width="8.109375" style="1" bestFit="1" customWidth="1"/>
    <col min="5971" max="5972" width="5.77734375" style="1" bestFit="1" customWidth="1"/>
    <col min="5973" max="5973" width="4.33203125" style="1" bestFit="1" customWidth="1"/>
    <col min="5974" max="5974" width="3.77734375" style="1" bestFit="1" customWidth="1"/>
    <col min="5975" max="5975" width="4.21875" style="1" bestFit="1" customWidth="1"/>
    <col min="5976" max="5976" width="6.88671875" style="1" bestFit="1" customWidth="1"/>
    <col min="5977" max="5977" width="6.5546875" style="1" bestFit="1" customWidth="1"/>
    <col min="5978" max="5978" width="5.44140625" style="1" bestFit="1" customWidth="1"/>
    <col min="5979" max="5979" width="4.88671875" style="1" bestFit="1" customWidth="1"/>
    <col min="5980" max="5980" width="5.6640625" style="1" bestFit="1" customWidth="1"/>
    <col min="5981" max="5981" width="4.33203125" style="1" bestFit="1" customWidth="1"/>
    <col min="5982" max="6144" width="8.77734375" style="1"/>
    <col min="6145" max="6145" width="7.77734375" style="1" bestFit="1" customWidth="1"/>
    <col min="6146" max="6146" width="4.33203125" style="1" bestFit="1" customWidth="1"/>
    <col min="6147" max="6147" width="4.44140625" style="1" bestFit="1" customWidth="1"/>
    <col min="6148" max="6148" width="6" style="1" bestFit="1" customWidth="1"/>
    <col min="6149" max="6149" width="5.21875" style="1" bestFit="1" customWidth="1"/>
    <col min="6150" max="6150" width="6.21875" style="1" bestFit="1" customWidth="1"/>
    <col min="6151" max="6152" width="7.33203125" style="1" bestFit="1" customWidth="1"/>
    <col min="6153" max="6153" width="8.77734375" style="1"/>
    <col min="6154" max="6154" width="8.5546875" style="1" bestFit="1" customWidth="1"/>
    <col min="6155" max="6155" width="11" style="1" bestFit="1" customWidth="1"/>
    <col min="6156" max="6156" width="6.6640625" style="1" bestFit="1" customWidth="1"/>
    <col min="6157" max="6157" width="4.88671875" style="1" bestFit="1" customWidth="1"/>
    <col min="6158" max="6158" width="5.44140625" style="1" bestFit="1" customWidth="1"/>
    <col min="6159" max="6159" width="5.77734375" style="1" bestFit="1" customWidth="1"/>
    <col min="6160" max="6160" width="5.33203125" style="1" bestFit="1" customWidth="1"/>
    <col min="6161" max="6161" width="4.44140625" style="1" bestFit="1" customWidth="1"/>
    <col min="6162" max="6162" width="6.5546875" style="1" bestFit="1" customWidth="1"/>
    <col min="6163" max="6163" width="4.5546875" style="1" bestFit="1" customWidth="1"/>
    <col min="6164" max="6164" width="4.33203125" style="1" bestFit="1" customWidth="1"/>
    <col min="6165" max="6165" width="7.21875" style="1" bestFit="1" customWidth="1"/>
    <col min="6166" max="6166" width="11.77734375" style="1" bestFit="1" customWidth="1"/>
    <col min="6167" max="6167" width="9.77734375" style="1" bestFit="1" customWidth="1"/>
    <col min="6168" max="6168" width="7.88671875" style="1" bestFit="1" customWidth="1"/>
    <col min="6169" max="6169" width="8.5546875" style="1" bestFit="1" customWidth="1"/>
    <col min="6170" max="6170" width="7.33203125" style="1" bestFit="1" customWidth="1"/>
    <col min="6171" max="6171" width="4.88671875" style="1" bestFit="1" customWidth="1"/>
    <col min="6172" max="6172" width="5.21875" style="1" bestFit="1" customWidth="1"/>
    <col min="6173" max="6173" width="6.44140625" style="1" bestFit="1" customWidth="1"/>
    <col min="6174" max="6174" width="7.77734375" style="1" bestFit="1" customWidth="1"/>
    <col min="6175" max="6175" width="5.33203125" style="1" bestFit="1" customWidth="1"/>
    <col min="6176" max="6176" width="5.21875" style="1" bestFit="1" customWidth="1"/>
    <col min="6177" max="6177" width="7.33203125" style="1" bestFit="1" customWidth="1"/>
    <col min="6178" max="6178" width="5.33203125" style="1" bestFit="1" customWidth="1"/>
    <col min="6179" max="6179" width="6.77734375" style="1" bestFit="1" customWidth="1"/>
    <col min="6180" max="6180" width="4.33203125" style="1" bestFit="1" customWidth="1"/>
    <col min="6181" max="6181" width="5" style="1" bestFit="1" customWidth="1"/>
    <col min="6182" max="6182" width="5.21875" style="1" bestFit="1" customWidth="1"/>
    <col min="6183" max="6183" width="6.6640625" style="1" bestFit="1" customWidth="1"/>
    <col min="6184" max="6184" width="5.33203125" style="1" bestFit="1" customWidth="1"/>
    <col min="6185" max="6185" width="6.21875" style="1" bestFit="1" customWidth="1"/>
    <col min="6186" max="6186" width="4.33203125" style="1" bestFit="1" customWidth="1"/>
    <col min="6187" max="6187" width="4.6640625" style="1" bestFit="1" customWidth="1"/>
    <col min="6188" max="6188" width="5.33203125" style="1" bestFit="1" customWidth="1"/>
    <col min="6189" max="6189" width="6.21875" style="1" bestFit="1" customWidth="1"/>
    <col min="6190" max="6190" width="5.33203125" style="1" bestFit="1" customWidth="1"/>
    <col min="6191" max="6191" width="7.21875" style="1" bestFit="1" customWidth="1"/>
    <col min="6192" max="6193" width="4.33203125" style="1" bestFit="1" customWidth="1"/>
    <col min="6194" max="6194" width="6.21875" style="1" bestFit="1" customWidth="1"/>
    <col min="6195" max="6195" width="4.44140625" style="1" bestFit="1" customWidth="1"/>
    <col min="6196" max="6196" width="4.33203125" style="1" bestFit="1" customWidth="1"/>
    <col min="6197" max="6197" width="6.44140625" style="1" bestFit="1" customWidth="1"/>
    <col min="6198" max="6198" width="6.21875" style="1" bestFit="1" customWidth="1"/>
    <col min="6199" max="6199" width="5.33203125" style="1" bestFit="1" customWidth="1"/>
    <col min="6200" max="6201" width="5.77734375" style="1" bestFit="1" customWidth="1"/>
    <col min="6202" max="6202" width="6" style="1" bestFit="1" customWidth="1"/>
    <col min="6203" max="6203" width="7.109375" style="1" bestFit="1" customWidth="1"/>
    <col min="6204" max="6204" width="4.77734375" style="1" bestFit="1" customWidth="1"/>
    <col min="6205" max="6205" width="4.33203125" style="1" bestFit="1" customWidth="1"/>
    <col min="6206" max="6206" width="6.21875" style="1" bestFit="1" customWidth="1"/>
    <col min="6207" max="6207" width="6" style="1" bestFit="1" customWidth="1"/>
    <col min="6208" max="6208" width="6.21875" style="1" bestFit="1" customWidth="1"/>
    <col min="6209" max="6212" width="7" style="1" bestFit="1" customWidth="1"/>
    <col min="6213" max="6213" width="7.21875" style="1" bestFit="1" customWidth="1"/>
    <col min="6214" max="6214" width="5.44140625" style="1" bestFit="1" customWidth="1"/>
    <col min="6215" max="6215" width="6.77734375" style="1" bestFit="1" customWidth="1"/>
    <col min="6216" max="6216" width="7.21875" style="1" bestFit="1" customWidth="1"/>
    <col min="6217" max="6217" width="7.33203125" style="1" bestFit="1" customWidth="1"/>
    <col min="6218" max="6218" width="7" style="1" bestFit="1" customWidth="1"/>
    <col min="6219" max="6219" width="4.33203125" style="1" bestFit="1" customWidth="1"/>
    <col min="6220" max="6220" width="4.5546875" style="1" bestFit="1" customWidth="1"/>
    <col min="6221" max="6221" width="6.44140625" style="1" bestFit="1" customWidth="1"/>
    <col min="6222" max="6222" width="7.6640625" style="1" bestFit="1" customWidth="1"/>
    <col min="6223" max="6223" width="7.77734375" style="1" bestFit="1" customWidth="1"/>
    <col min="6224" max="6224" width="6.6640625" style="1" bestFit="1" customWidth="1"/>
    <col min="6225" max="6225" width="5" style="1" bestFit="1" customWidth="1"/>
    <col min="6226" max="6226" width="8.109375" style="1" bestFit="1" customWidth="1"/>
    <col min="6227" max="6228" width="5.77734375" style="1" bestFit="1" customWidth="1"/>
    <col min="6229" max="6229" width="4.33203125" style="1" bestFit="1" customWidth="1"/>
    <col min="6230" max="6230" width="3.77734375" style="1" bestFit="1" customWidth="1"/>
    <col min="6231" max="6231" width="4.21875" style="1" bestFit="1" customWidth="1"/>
    <col min="6232" max="6232" width="6.88671875" style="1" bestFit="1" customWidth="1"/>
    <col min="6233" max="6233" width="6.5546875" style="1" bestFit="1" customWidth="1"/>
    <col min="6234" max="6234" width="5.44140625" style="1" bestFit="1" customWidth="1"/>
    <col min="6235" max="6235" width="4.88671875" style="1" bestFit="1" customWidth="1"/>
    <col min="6236" max="6236" width="5.6640625" style="1" bestFit="1" customWidth="1"/>
    <col min="6237" max="6237" width="4.33203125" style="1" bestFit="1" customWidth="1"/>
    <col min="6238" max="6400" width="8.77734375" style="1"/>
    <col min="6401" max="6401" width="7.77734375" style="1" bestFit="1" customWidth="1"/>
    <col min="6402" max="6402" width="4.33203125" style="1" bestFit="1" customWidth="1"/>
    <col min="6403" max="6403" width="4.44140625" style="1" bestFit="1" customWidth="1"/>
    <col min="6404" max="6404" width="6" style="1" bestFit="1" customWidth="1"/>
    <col min="6405" max="6405" width="5.21875" style="1" bestFit="1" customWidth="1"/>
    <col min="6406" max="6406" width="6.21875" style="1" bestFit="1" customWidth="1"/>
    <col min="6407" max="6408" width="7.33203125" style="1" bestFit="1" customWidth="1"/>
    <col min="6409" max="6409" width="8.77734375" style="1"/>
    <col min="6410" max="6410" width="8.5546875" style="1" bestFit="1" customWidth="1"/>
    <col min="6411" max="6411" width="11" style="1" bestFit="1" customWidth="1"/>
    <col min="6412" max="6412" width="6.6640625" style="1" bestFit="1" customWidth="1"/>
    <col min="6413" max="6413" width="4.88671875" style="1" bestFit="1" customWidth="1"/>
    <col min="6414" max="6414" width="5.44140625" style="1" bestFit="1" customWidth="1"/>
    <col min="6415" max="6415" width="5.77734375" style="1" bestFit="1" customWidth="1"/>
    <col min="6416" max="6416" width="5.33203125" style="1" bestFit="1" customWidth="1"/>
    <col min="6417" max="6417" width="4.44140625" style="1" bestFit="1" customWidth="1"/>
    <col min="6418" max="6418" width="6.5546875" style="1" bestFit="1" customWidth="1"/>
    <col min="6419" max="6419" width="4.5546875" style="1" bestFit="1" customWidth="1"/>
    <col min="6420" max="6420" width="4.33203125" style="1" bestFit="1" customWidth="1"/>
    <col min="6421" max="6421" width="7.21875" style="1" bestFit="1" customWidth="1"/>
    <col min="6422" max="6422" width="11.77734375" style="1" bestFit="1" customWidth="1"/>
    <col min="6423" max="6423" width="9.77734375" style="1" bestFit="1" customWidth="1"/>
    <col min="6424" max="6424" width="7.88671875" style="1" bestFit="1" customWidth="1"/>
    <col min="6425" max="6425" width="8.5546875" style="1" bestFit="1" customWidth="1"/>
    <col min="6426" max="6426" width="7.33203125" style="1" bestFit="1" customWidth="1"/>
    <col min="6427" max="6427" width="4.88671875" style="1" bestFit="1" customWidth="1"/>
    <col min="6428" max="6428" width="5.21875" style="1" bestFit="1" customWidth="1"/>
    <col min="6429" max="6429" width="6.44140625" style="1" bestFit="1" customWidth="1"/>
    <col min="6430" max="6430" width="7.77734375" style="1" bestFit="1" customWidth="1"/>
    <col min="6431" max="6431" width="5.33203125" style="1" bestFit="1" customWidth="1"/>
    <col min="6432" max="6432" width="5.21875" style="1" bestFit="1" customWidth="1"/>
    <col min="6433" max="6433" width="7.33203125" style="1" bestFit="1" customWidth="1"/>
    <col min="6434" max="6434" width="5.33203125" style="1" bestFit="1" customWidth="1"/>
    <col min="6435" max="6435" width="6.77734375" style="1" bestFit="1" customWidth="1"/>
    <col min="6436" max="6436" width="4.33203125" style="1" bestFit="1" customWidth="1"/>
    <col min="6437" max="6437" width="5" style="1" bestFit="1" customWidth="1"/>
    <col min="6438" max="6438" width="5.21875" style="1" bestFit="1" customWidth="1"/>
    <col min="6439" max="6439" width="6.6640625" style="1" bestFit="1" customWidth="1"/>
    <col min="6440" max="6440" width="5.33203125" style="1" bestFit="1" customWidth="1"/>
    <col min="6441" max="6441" width="6.21875" style="1" bestFit="1" customWidth="1"/>
    <col min="6442" max="6442" width="4.33203125" style="1" bestFit="1" customWidth="1"/>
    <col min="6443" max="6443" width="4.6640625" style="1" bestFit="1" customWidth="1"/>
    <col min="6444" max="6444" width="5.33203125" style="1" bestFit="1" customWidth="1"/>
    <col min="6445" max="6445" width="6.21875" style="1" bestFit="1" customWidth="1"/>
    <col min="6446" max="6446" width="5.33203125" style="1" bestFit="1" customWidth="1"/>
    <col min="6447" max="6447" width="7.21875" style="1" bestFit="1" customWidth="1"/>
    <col min="6448" max="6449" width="4.33203125" style="1" bestFit="1" customWidth="1"/>
    <col min="6450" max="6450" width="6.21875" style="1" bestFit="1" customWidth="1"/>
    <col min="6451" max="6451" width="4.44140625" style="1" bestFit="1" customWidth="1"/>
    <col min="6452" max="6452" width="4.33203125" style="1" bestFit="1" customWidth="1"/>
    <col min="6453" max="6453" width="6.44140625" style="1" bestFit="1" customWidth="1"/>
    <col min="6454" max="6454" width="6.21875" style="1" bestFit="1" customWidth="1"/>
    <col min="6455" max="6455" width="5.33203125" style="1" bestFit="1" customWidth="1"/>
    <col min="6456" max="6457" width="5.77734375" style="1" bestFit="1" customWidth="1"/>
    <col min="6458" max="6458" width="6" style="1" bestFit="1" customWidth="1"/>
    <col min="6459" max="6459" width="7.109375" style="1" bestFit="1" customWidth="1"/>
    <col min="6460" max="6460" width="4.77734375" style="1" bestFit="1" customWidth="1"/>
    <col min="6461" max="6461" width="4.33203125" style="1" bestFit="1" customWidth="1"/>
    <col min="6462" max="6462" width="6.21875" style="1" bestFit="1" customWidth="1"/>
    <col min="6463" max="6463" width="6" style="1" bestFit="1" customWidth="1"/>
    <col min="6464" max="6464" width="6.21875" style="1" bestFit="1" customWidth="1"/>
    <col min="6465" max="6468" width="7" style="1" bestFit="1" customWidth="1"/>
    <col min="6469" max="6469" width="7.21875" style="1" bestFit="1" customWidth="1"/>
    <col min="6470" max="6470" width="5.44140625" style="1" bestFit="1" customWidth="1"/>
    <col min="6471" max="6471" width="6.77734375" style="1" bestFit="1" customWidth="1"/>
    <col min="6472" max="6472" width="7.21875" style="1" bestFit="1" customWidth="1"/>
    <col min="6473" max="6473" width="7.33203125" style="1" bestFit="1" customWidth="1"/>
    <col min="6474" max="6474" width="7" style="1" bestFit="1" customWidth="1"/>
    <col min="6475" max="6475" width="4.33203125" style="1" bestFit="1" customWidth="1"/>
    <col min="6476" max="6476" width="4.5546875" style="1" bestFit="1" customWidth="1"/>
    <col min="6477" max="6477" width="6.44140625" style="1" bestFit="1" customWidth="1"/>
    <col min="6478" max="6478" width="7.6640625" style="1" bestFit="1" customWidth="1"/>
    <col min="6479" max="6479" width="7.77734375" style="1" bestFit="1" customWidth="1"/>
    <col min="6480" max="6480" width="6.6640625" style="1" bestFit="1" customWidth="1"/>
    <col min="6481" max="6481" width="5" style="1" bestFit="1" customWidth="1"/>
    <col min="6482" max="6482" width="8.109375" style="1" bestFit="1" customWidth="1"/>
    <col min="6483" max="6484" width="5.77734375" style="1" bestFit="1" customWidth="1"/>
    <col min="6485" max="6485" width="4.33203125" style="1" bestFit="1" customWidth="1"/>
    <col min="6486" max="6486" width="3.77734375" style="1" bestFit="1" customWidth="1"/>
    <col min="6487" max="6487" width="4.21875" style="1" bestFit="1" customWidth="1"/>
    <col min="6488" max="6488" width="6.88671875" style="1" bestFit="1" customWidth="1"/>
    <col min="6489" max="6489" width="6.5546875" style="1" bestFit="1" customWidth="1"/>
    <col min="6490" max="6490" width="5.44140625" style="1" bestFit="1" customWidth="1"/>
    <col min="6491" max="6491" width="4.88671875" style="1" bestFit="1" customWidth="1"/>
    <col min="6492" max="6492" width="5.6640625" style="1" bestFit="1" customWidth="1"/>
    <col min="6493" max="6493" width="4.33203125" style="1" bestFit="1" customWidth="1"/>
    <col min="6494" max="6656" width="8.77734375" style="1"/>
    <col min="6657" max="6657" width="7.77734375" style="1" bestFit="1" customWidth="1"/>
    <col min="6658" max="6658" width="4.33203125" style="1" bestFit="1" customWidth="1"/>
    <col min="6659" max="6659" width="4.44140625" style="1" bestFit="1" customWidth="1"/>
    <col min="6660" max="6660" width="6" style="1" bestFit="1" customWidth="1"/>
    <col min="6661" max="6661" width="5.21875" style="1" bestFit="1" customWidth="1"/>
    <col min="6662" max="6662" width="6.21875" style="1" bestFit="1" customWidth="1"/>
    <col min="6663" max="6664" width="7.33203125" style="1" bestFit="1" customWidth="1"/>
    <col min="6665" max="6665" width="8.77734375" style="1"/>
    <col min="6666" max="6666" width="8.5546875" style="1" bestFit="1" customWidth="1"/>
    <col min="6667" max="6667" width="11" style="1" bestFit="1" customWidth="1"/>
    <col min="6668" max="6668" width="6.6640625" style="1" bestFit="1" customWidth="1"/>
    <col min="6669" max="6669" width="4.88671875" style="1" bestFit="1" customWidth="1"/>
    <col min="6670" max="6670" width="5.44140625" style="1" bestFit="1" customWidth="1"/>
    <col min="6671" max="6671" width="5.77734375" style="1" bestFit="1" customWidth="1"/>
    <col min="6672" max="6672" width="5.33203125" style="1" bestFit="1" customWidth="1"/>
    <col min="6673" max="6673" width="4.44140625" style="1" bestFit="1" customWidth="1"/>
    <col min="6674" max="6674" width="6.5546875" style="1" bestFit="1" customWidth="1"/>
    <col min="6675" max="6675" width="4.5546875" style="1" bestFit="1" customWidth="1"/>
    <col min="6676" max="6676" width="4.33203125" style="1" bestFit="1" customWidth="1"/>
    <col min="6677" max="6677" width="7.21875" style="1" bestFit="1" customWidth="1"/>
    <col min="6678" max="6678" width="11.77734375" style="1" bestFit="1" customWidth="1"/>
    <col min="6679" max="6679" width="9.77734375" style="1" bestFit="1" customWidth="1"/>
    <col min="6680" max="6680" width="7.88671875" style="1" bestFit="1" customWidth="1"/>
    <col min="6681" max="6681" width="8.5546875" style="1" bestFit="1" customWidth="1"/>
    <col min="6682" max="6682" width="7.33203125" style="1" bestFit="1" customWidth="1"/>
    <col min="6683" max="6683" width="4.88671875" style="1" bestFit="1" customWidth="1"/>
    <col min="6684" max="6684" width="5.21875" style="1" bestFit="1" customWidth="1"/>
    <col min="6685" max="6685" width="6.44140625" style="1" bestFit="1" customWidth="1"/>
    <col min="6686" max="6686" width="7.77734375" style="1" bestFit="1" customWidth="1"/>
    <col min="6687" max="6687" width="5.33203125" style="1" bestFit="1" customWidth="1"/>
    <col min="6688" max="6688" width="5.21875" style="1" bestFit="1" customWidth="1"/>
    <col min="6689" max="6689" width="7.33203125" style="1" bestFit="1" customWidth="1"/>
    <col min="6690" max="6690" width="5.33203125" style="1" bestFit="1" customWidth="1"/>
    <col min="6691" max="6691" width="6.77734375" style="1" bestFit="1" customWidth="1"/>
    <col min="6692" max="6692" width="4.33203125" style="1" bestFit="1" customWidth="1"/>
    <col min="6693" max="6693" width="5" style="1" bestFit="1" customWidth="1"/>
    <col min="6694" max="6694" width="5.21875" style="1" bestFit="1" customWidth="1"/>
    <col min="6695" max="6695" width="6.6640625" style="1" bestFit="1" customWidth="1"/>
    <col min="6696" max="6696" width="5.33203125" style="1" bestFit="1" customWidth="1"/>
    <col min="6697" max="6697" width="6.21875" style="1" bestFit="1" customWidth="1"/>
    <col min="6698" max="6698" width="4.33203125" style="1" bestFit="1" customWidth="1"/>
    <col min="6699" max="6699" width="4.6640625" style="1" bestFit="1" customWidth="1"/>
    <col min="6700" max="6700" width="5.33203125" style="1" bestFit="1" customWidth="1"/>
    <col min="6701" max="6701" width="6.21875" style="1" bestFit="1" customWidth="1"/>
    <col min="6702" max="6702" width="5.33203125" style="1" bestFit="1" customWidth="1"/>
    <col min="6703" max="6703" width="7.21875" style="1" bestFit="1" customWidth="1"/>
    <col min="6704" max="6705" width="4.33203125" style="1" bestFit="1" customWidth="1"/>
    <col min="6706" max="6706" width="6.21875" style="1" bestFit="1" customWidth="1"/>
    <col min="6707" max="6707" width="4.44140625" style="1" bestFit="1" customWidth="1"/>
    <col min="6708" max="6708" width="4.33203125" style="1" bestFit="1" customWidth="1"/>
    <col min="6709" max="6709" width="6.44140625" style="1" bestFit="1" customWidth="1"/>
    <col min="6710" max="6710" width="6.21875" style="1" bestFit="1" customWidth="1"/>
    <col min="6711" max="6711" width="5.33203125" style="1" bestFit="1" customWidth="1"/>
    <col min="6712" max="6713" width="5.77734375" style="1" bestFit="1" customWidth="1"/>
    <col min="6714" max="6714" width="6" style="1" bestFit="1" customWidth="1"/>
    <col min="6715" max="6715" width="7.109375" style="1" bestFit="1" customWidth="1"/>
    <col min="6716" max="6716" width="4.77734375" style="1" bestFit="1" customWidth="1"/>
    <col min="6717" max="6717" width="4.33203125" style="1" bestFit="1" customWidth="1"/>
    <col min="6718" max="6718" width="6.21875" style="1" bestFit="1" customWidth="1"/>
    <col min="6719" max="6719" width="6" style="1" bestFit="1" customWidth="1"/>
    <col min="6720" max="6720" width="6.21875" style="1" bestFit="1" customWidth="1"/>
    <col min="6721" max="6724" width="7" style="1" bestFit="1" customWidth="1"/>
    <col min="6725" max="6725" width="7.21875" style="1" bestFit="1" customWidth="1"/>
    <col min="6726" max="6726" width="5.44140625" style="1" bestFit="1" customWidth="1"/>
    <col min="6727" max="6727" width="6.77734375" style="1" bestFit="1" customWidth="1"/>
    <col min="6728" max="6728" width="7.21875" style="1" bestFit="1" customWidth="1"/>
    <col min="6729" max="6729" width="7.33203125" style="1" bestFit="1" customWidth="1"/>
    <col min="6730" max="6730" width="7" style="1" bestFit="1" customWidth="1"/>
    <col min="6731" max="6731" width="4.33203125" style="1" bestFit="1" customWidth="1"/>
    <col min="6732" max="6732" width="4.5546875" style="1" bestFit="1" customWidth="1"/>
    <col min="6733" max="6733" width="6.44140625" style="1" bestFit="1" customWidth="1"/>
    <col min="6734" max="6734" width="7.6640625" style="1" bestFit="1" customWidth="1"/>
    <col min="6735" max="6735" width="7.77734375" style="1" bestFit="1" customWidth="1"/>
    <col min="6736" max="6736" width="6.6640625" style="1" bestFit="1" customWidth="1"/>
    <col min="6737" max="6737" width="5" style="1" bestFit="1" customWidth="1"/>
    <col min="6738" max="6738" width="8.109375" style="1" bestFit="1" customWidth="1"/>
    <col min="6739" max="6740" width="5.77734375" style="1" bestFit="1" customWidth="1"/>
    <col min="6741" max="6741" width="4.33203125" style="1" bestFit="1" customWidth="1"/>
    <col min="6742" max="6742" width="3.77734375" style="1" bestFit="1" customWidth="1"/>
    <col min="6743" max="6743" width="4.21875" style="1" bestFit="1" customWidth="1"/>
    <col min="6744" max="6744" width="6.88671875" style="1" bestFit="1" customWidth="1"/>
    <col min="6745" max="6745" width="6.5546875" style="1" bestFit="1" customWidth="1"/>
    <col min="6746" max="6746" width="5.44140625" style="1" bestFit="1" customWidth="1"/>
    <col min="6747" max="6747" width="4.88671875" style="1" bestFit="1" customWidth="1"/>
    <col min="6748" max="6748" width="5.6640625" style="1" bestFit="1" customWidth="1"/>
    <col min="6749" max="6749" width="4.33203125" style="1" bestFit="1" customWidth="1"/>
    <col min="6750" max="6912" width="8.77734375" style="1"/>
    <col min="6913" max="6913" width="7.77734375" style="1" bestFit="1" customWidth="1"/>
    <col min="6914" max="6914" width="4.33203125" style="1" bestFit="1" customWidth="1"/>
    <col min="6915" max="6915" width="4.44140625" style="1" bestFit="1" customWidth="1"/>
    <col min="6916" max="6916" width="6" style="1" bestFit="1" customWidth="1"/>
    <col min="6917" max="6917" width="5.21875" style="1" bestFit="1" customWidth="1"/>
    <col min="6918" max="6918" width="6.21875" style="1" bestFit="1" customWidth="1"/>
    <col min="6919" max="6920" width="7.33203125" style="1" bestFit="1" customWidth="1"/>
    <col min="6921" max="6921" width="8.77734375" style="1"/>
    <col min="6922" max="6922" width="8.5546875" style="1" bestFit="1" customWidth="1"/>
    <col min="6923" max="6923" width="11" style="1" bestFit="1" customWidth="1"/>
    <col min="6924" max="6924" width="6.6640625" style="1" bestFit="1" customWidth="1"/>
    <col min="6925" max="6925" width="4.88671875" style="1" bestFit="1" customWidth="1"/>
    <col min="6926" max="6926" width="5.44140625" style="1" bestFit="1" customWidth="1"/>
    <col min="6927" max="6927" width="5.77734375" style="1" bestFit="1" customWidth="1"/>
    <col min="6928" max="6928" width="5.33203125" style="1" bestFit="1" customWidth="1"/>
    <col min="6929" max="6929" width="4.44140625" style="1" bestFit="1" customWidth="1"/>
    <col min="6930" max="6930" width="6.5546875" style="1" bestFit="1" customWidth="1"/>
    <col min="6931" max="6931" width="4.5546875" style="1" bestFit="1" customWidth="1"/>
    <col min="6932" max="6932" width="4.33203125" style="1" bestFit="1" customWidth="1"/>
    <col min="6933" max="6933" width="7.21875" style="1" bestFit="1" customWidth="1"/>
    <col min="6934" max="6934" width="11.77734375" style="1" bestFit="1" customWidth="1"/>
    <col min="6935" max="6935" width="9.77734375" style="1" bestFit="1" customWidth="1"/>
    <col min="6936" max="6936" width="7.88671875" style="1" bestFit="1" customWidth="1"/>
    <col min="6937" max="6937" width="8.5546875" style="1" bestFit="1" customWidth="1"/>
    <col min="6938" max="6938" width="7.33203125" style="1" bestFit="1" customWidth="1"/>
    <col min="6939" max="6939" width="4.88671875" style="1" bestFit="1" customWidth="1"/>
    <col min="6940" max="6940" width="5.21875" style="1" bestFit="1" customWidth="1"/>
    <col min="6941" max="6941" width="6.44140625" style="1" bestFit="1" customWidth="1"/>
    <col min="6942" max="6942" width="7.77734375" style="1" bestFit="1" customWidth="1"/>
    <col min="6943" max="6943" width="5.33203125" style="1" bestFit="1" customWidth="1"/>
    <col min="6944" max="6944" width="5.21875" style="1" bestFit="1" customWidth="1"/>
    <col min="6945" max="6945" width="7.33203125" style="1" bestFit="1" customWidth="1"/>
    <col min="6946" max="6946" width="5.33203125" style="1" bestFit="1" customWidth="1"/>
    <col min="6947" max="6947" width="6.77734375" style="1" bestFit="1" customWidth="1"/>
    <col min="6948" max="6948" width="4.33203125" style="1" bestFit="1" customWidth="1"/>
    <col min="6949" max="6949" width="5" style="1" bestFit="1" customWidth="1"/>
    <col min="6950" max="6950" width="5.21875" style="1" bestFit="1" customWidth="1"/>
    <col min="6951" max="6951" width="6.6640625" style="1" bestFit="1" customWidth="1"/>
    <col min="6952" max="6952" width="5.33203125" style="1" bestFit="1" customWidth="1"/>
    <col min="6953" max="6953" width="6.21875" style="1" bestFit="1" customWidth="1"/>
    <col min="6954" max="6954" width="4.33203125" style="1" bestFit="1" customWidth="1"/>
    <col min="6955" max="6955" width="4.6640625" style="1" bestFit="1" customWidth="1"/>
    <col min="6956" max="6956" width="5.33203125" style="1" bestFit="1" customWidth="1"/>
    <col min="6957" max="6957" width="6.21875" style="1" bestFit="1" customWidth="1"/>
    <col min="6958" max="6958" width="5.33203125" style="1" bestFit="1" customWidth="1"/>
    <col min="6959" max="6959" width="7.21875" style="1" bestFit="1" customWidth="1"/>
    <col min="6960" max="6961" width="4.33203125" style="1" bestFit="1" customWidth="1"/>
    <col min="6962" max="6962" width="6.21875" style="1" bestFit="1" customWidth="1"/>
    <col min="6963" max="6963" width="4.44140625" style="1" bestFit="1" customWidth="1"/>
    <col min="6964" max="6964" width="4.33203125" style="1" bestFit="1" customWidth="1"/>
    <col min="6965" max="6965" width="6.44140625" style="1" bestFit="1" customWidth="1"/>
    <col min="6966" max="6966" width="6.21875" style="1" bestFit="1" customWidth="1"/>
    <col min="6967" max="6967" width="5.33203125" style="1" bestFit="1" customWidth="1"/>
    <col min="6968" max="6969" width="5.77734375" style="1" bestFit="1" customWidth="1"/>
    <col min="6970" max="6970" width="6" style="1" bestFit="1" customWidth="1"/>
    <col min="6971" max="6971" width="7.109375" style="1" bestFit="1" customWidth="1"/>
    <col min="6972" max="6972" width="4.77734375" style="1" bestFit="1" customWidth="1"/>
    <col min="6973" max="6973" width="4.33203125" style="1" bestFit="1" customWidth="1"/>
    <col min="6974" max="6974" width="6.21875" style="1" bestFit="1" customWidth="1"/>
    <col min="6975" max="6975" width="6" style="1" bestFit="1" customWidth="1"/>
    <col min="6976" max="6976" width="6.21875" style="1" bestFit="1" customWidth="1"/>
    <col min="6977" max="6980" width="7" style="1" bestFit="1" customWidth="1"/>
    <col min="6981" max="6981" width="7.21875" style="1" bestFit="1" customWidth="1"/>
    <col min="6982" max="6982" width="5.44140625" style="1" bestFit="1" customWidth="1"/>
    <col min="6983" max="6983" width="6.77734375" style="1" bestFit="1" customWidth="1"/>
    <col min="6984" max="6984" width="7.21875" style="1" bestFit="1" customWidth="1"/>
    <col min="6985" max="6985" width="7.33203125" style="1" bestFit="1" customWidth="1"/>
    <col min="6986" max="6986" width="7" style="1" bestFit="1" customWidth="1"/>
    <col min="6987" max="6987" width="4.33203125" style="1" bestFit="1" customWidth="1"/>
    <col min="6988" max="6988" width="4.5546875" style="1" bestFit="1" customWidth="1"/>
    <col min="6989" max="6989" width="6.44140625" style="1" bestFit="1" customWidth="1"/>
    <col min="6990" max="6990" width="7.6640625" style="1" bestFit="1" customWidth="1"/>
    <col min="6991" max="6991" width="7.77734375" style="1" bestFit="1" customWidth="1"/>
    <col min="6992" max="6992" width="6.6640625" style="1" bestFit="1" customWidth="1"/>
    <col min="6993" max="6993" width="5" style="1" bestFit="1" customWidth="1"/>
    <col min="6994" max="6994" width="8.109375" style="1" bestFit="1" customWidth="1"/>
    <col min="6995" max="6996" width="5.77734375" style="1" bestFit="1" customWidth="1"/>
    <col min="6997" max="6997" width="4.33203125" style="1" bestFit="1" customWidth="1"/>
    <col min="6998" max="6998" width="3.77734375" style="1" bestFit="1" customWidth="1"/>
    <col min="6999" max="6999" width="4.21875" style="1" bestFit="1" customWidth="1"/>
    <col min="7000" max="7000" width="6.88671875" style="1" bestFit="1" customWidth="1"/>
    <col min="7001" max="7001" width="6.5546875" style="1" bestFit="1" customWidth="1"/>
    <col min="7002" max="7002" width="5.44140625" style="1" bestFit="1" customWidth="1"/>
    <col min="7003" max="7003" width="4.88671875" style="1" bestFit="1" customWidth="1"/>
    <col min="7004" max="7004" width="5.6640625" style="1" bestFit="1" customWidth="1"/>
    <col min="7005" max="7005" width="4.33203125" style="1" bestFit="1" customWidth="1"/>
    <col min="7006" max="7168" width="8.77734375" style="1"/>
    <col min="7169" max="7169" width="7.77734375" style="1" bestFit="1" customWidth="1"/>
    <col min="7170" max="7170" width="4.33203125" style="1" bestFit="1" customWidth="1"/>
    <col min="7171" max="7171" width="4.44140625" style="1" bestFit="1" customWidth="1"/>
    <col min="7172" max="7172" width="6" style="1" bestFit="1" customWidth="1"/>
    <col min="7173" max="7173" width="5.21875" style="1" bestFit="1" customWidth="1"/>
    <col min="7174" max="7174" width="6.21875" style="1" bestFit="1" customWidth="1"/>
    <col min="7175" max="7176" width="7.33203125" style="1" bestFit="1" customWidth="1"/>
    <col min="7177" max="7177" width="8.77734375" style="1"/>
    <col min="7178" max="7178" width="8.5546875" style="1" bestFit="1" customWidth="1"/>
    <col min="7179" max="7179" width="11" style="1" bestFit="1" customWidth="1"/>
    <col min="7180" max="7180" width="6.6640625" style="1" bestFit="1" customWidth="1"/>
    <col min="7181" max="7181" width="4.88671875" style="1" bestFit="1" customWidth="1"/>
    <col min="7182" max="7182" width="5.44140625" style="1" bestFit="1" customWidth="1"/>
    <col min="7183" max="7183" width="5.77734375" style="1" bestFit="1" customWidth="1"/>
    <col min="7184" max="7184" width="5.33203125" style="1" bestFit="1" customWidth="1"/>
    <col min="7185" max="7185" width="4.44140625" style="1" bestFit="1" customWidth="1"/>
    <col min="7186" max="7186" width="6.5546875" style="1" bestFit="1" customWidth="1"/>
    <col min="7187" max="7187" width="4.5546875" style="1" bestFit="1" customWidth="1"/>
    <col min="7188" max="7188" width="4.33203125" style="1" bestFit="1" customWidth="1"/>
    <col min="7189" max="7189" width="7.21875" style="1" bestFit="1" customWidth="1"/>
    <col min="7190" max="7190" width="11.77734375" style="1" bestFit="1" customWidth="1"/>
    <col min="7191" max="7191" width="9.77734375" style="1" bestFit="1" customWidth="1"/>
    <col min="7192" max="7192" width="7.88671875" style="1" bestFit="1" customWidth="1"/>
    <col min="7193" max="7193" width="8.5546875" style="1" bestFit="1" customWidth="1"/>
    <col min="7194" max="7194" width="7.33203125" style="1" bestFit="1" customWidth="1"/>
    <col min="7195" max="7195" width="4.88671875" style="1" bestFit="1" customWidth="1"/>
    <col min="7196" max="7196" width="5.21875" style="1" bestFit="1" customWidth="1"/>
    <col min="7197" max="7197" width="6.44140625" style="1" bestFit="1" customWidth="1"/>
    <col min="7198" max="7198" width="7.77734375" style="1" bestFit="1" customWidth="1"/>
    <col min="7199" max="7199" width="5.33203125" style="1" bestFit="1" customWidth="1"/>
    <col min="7200" max="7200" width="5.21875" style="1" bestFit="1" customWidth="1"/>
    <col min="7201" max="7201" width="7.33203125" style="1" bestFit="1" customWidth="1"/>
    <col min="7202" max="7202" width="5.33203125" style="1" bestFit="1" customWidth="1"/>
    <col min="7203" max="7203" width="6.77734375" style="1" bestFit="1" customWidth="1"/>
    <col min="7204" max="7204" width="4.33203125" style="1" bestFit="1" customWidth="1"/>
    <col min="7205" max="7205" width="5" style="1" bestFit="1" customWidth="1"/>
    <col min="7206" max="7206" width="5.21875" style="1" bestFit="1" customWidth="1"/>
    <col min="7207" max="7207" width="6.6640625" style="1" bestFit="1" customWidth="1"/>
    <col min="7208" max="7208" width="5.33203125" style="1" bestFit="1" customWidth="1"/>
    <col min="7209" max="7209" width="6.21875" style="1" bestFit="1" customWidth="1"/>
    <col min="7210" max="7210" width="4.33203125" style="1" bestFit="1" customWidth="1"/>
    <col min="7211" max="7211" width="4.6640625" style="1" bestFit="1" customWidth="1"/>
    <col min="7212" max="7212" width="5.33203125" style="1" bestFit="1" customWidth="1"/>
    <col min="7213" max="7213" width="6.21875" style="1" bestFit="1" customWidth="1"/>
    <col min="7214" max="7214" width="5.33203125" style="1" bestFit="1" customWidth="1"/>
    <col min="7215" max="7215" width="7.21875" style="1" bestFit="1" customWidth="1"/>
    <col min="7216" max="7217" width="4.33203125" style="1" bestFit="1" customWidth="1"/>
    <col min="7218" max="7218" width="6.21875" style="1" bestFit="1" customWidth="1"/>
    <col min="7219" max="7219" width="4.44140625" style="1" bestFit="1" customWidth="1"/>
    <col min="7220" max="7220" width="4.33203125" style="1" bestFit="1" customWidth="1"/>
    <col min="7221" max="7221" width="6.44140625" style="1" bestFit="1" customWidth="1"/>
    <col min="7222" max="7222" width="6.21875" style="1" bestFit="1" customWidth="1"/>
    <col min="7223" max="7223" width="5.33203125" style="1" bestFit="1" customWidth="1"/>
    <col min="7224" max="7225" width="5.77734375" style="1" bestFit="1" customWidth="1"/>
    <col min="7226" max="7226" width="6" style="1" bestFit="1" customWidth="1"/>
    <col min="7227" max="7227" width="7.109375" style="1" bestFit="1" customWidth="1"/>
    <col min="7228" max="7228" width="4.77734375" style="1" bestFit="1" customWidth="1"/>
    <col min="7229" max="7229" width="4.33203125" style="1" bestFit="1" customWidth="1"/>
    <col min="7230" max="7230" width="6.21875" style="1" bestFit="1" customWidth="1"/>
    <col min="7231" max="7231" width="6" style="1" bestFit="1" customWidth="1"/>
    <col min="7232" max="7232" width="6.21875" style="1" bestFit="1" customWidth="1"/>
    <col min="7233" max="7236" width="7" style="1" bestFit="1" customWidth="1"/>
    <col min="7237" max="7237" width="7.21875" style="1" bestFit="1" customWidth="1"/>
    <col min="7238" max="7238" width="5.44140625" style="1" bestFit="1" customWidth="1"/>
    <col min="7239" max="7239" width="6.77734375" style="1" bestFit="1" customWidth="1"/>
    <col min="7240" max="7240" width="7.21875" style="1" bestFit="1" customWidth="1"/>
    <col min="7241" max="7241" width="7.33203125" style="1" bestFit="1" customWidth="1"/>
    <col min="7242" max="7242" width="7" style="1" bestFit="1" customWidth="1"/>
    <col min="7243" max="7243" width="4.33203125" style="1" bestFit="1" customWidth="1"/>
    <col min="7244" max="7244" width="4.5546875" style="1" bestFit="1" customWidth="1"/>
    <col min="7245" max="7245" width="6.44140625" style="1" bestFit="1" customWidth="1"/>
    <col min="7246" max="7246" width="7.6640625" style="1" bestFit="1" customWidth="1"/>
    <col min="7247" max="7247" width="7.77734375" style="1" bestFit="1" customWidth="1"/>
    <col min="7248" max="7248" width="6.6640625" style="1" bestFit="1" customWidth="1"/>
    <col min="7249" max="7249" width="5" style="1" bestFit="1" customWidth="1"/>
    <col min="7250" max="7250" width="8.109375" style="1" bestFit="1" customWidth="1"/>
    <col min="7251" max="7252" width="5.77734375" style="1" bestFit="1" customWidth="1"/>
    <col min="7253" max="7253" width="4.33203125" style="1" bestFit="1" customWidth="1"/>
    <col min="7254" max="7254" width="3.77734375" style="1" bestFit="1" customWidth="1"/>
    <col min="7255" max="7255" width="4.21875" style="1" bestFit="1" customWidth="1"/>
    <col min="7256" max="7256" width="6.88671875" style="1" bestFit="1" customWidth="1"/>
    <col min="7257" max="7257" width="6.5546875" style="1" bestFit="1" customWidth="1"/>
    <col min="7258" max="7258" width="5.44140625" style="1" bestFit="1" customWidth="1"/>
    <col min="7259" max="7259" width="4.88671875" style="1" bestFit="1" customWidth="1"/>
    <col min="7260" max="7260" width="5.6640625" style="1" bestFit="1" customWidth="1"/>
    <col min="7261" max="7261" width="4.33203125" style="1" bestFit="1" customWidth="1"/>
    <col min="7262" max="7424" width="8.77734375" style="1"/>
    <col min="7425" max="7425" width="7.77734375" style="1" bestFit="1" customWidth="1"/>
    <col min="7426" max="7426" width="4.33203125" style="1" bestFit="1" customWidth="1"/>
    <col min="7427" max="7427" width="4.44140625" style="1" bestFit="1" customWidth="1"/>
    <col min="7428" max="7428" width="6" style="1" bestFit="1" customWidth="1"/>
    <col min="7429" max="7429" width="5.21875" style="1" bestFit="1" customWidth="1"/>
    <col min="7430" max="7430" width="6.21875" style="1" bestFit="1" customWidth="1"/>
    <col min="7431" max="7432" width="7.33203125" style="1" bestFit="1" customWidth="1"/>
    <col min="7433" max="7433" width="8.77734375" style="1"/>
    <col min="7434" max="7434" width="8.5546875" style="1" bestFit="1" customWidth="1"/>
    <col min="7435" max="7435" width="11" style="1" bestFit="1" customWidth="1"/>
    <col min="7436" max="7436" width="6.6640625" style="1" bestFit="1" customWidth="1"/>
    <col min="7437" max="7437" width="4.88671875" style="1" bestFit="1" customWidth="1"/>
    <col min="7438" max="7438" width="5.44140625" style="1" bestFit="1" customWidth="1"/>
    <col min="7439" max="7439" width="5.77734375" style="1" bestFit="1" customWidth="1"/>
    <col min="7440" max="7440" width="5.33203125" style="1" bestFit="1" customWidth="1"/>
    <col min="7441" max="7441" width="4.44140625" style="1" bestFit="1" customWidth="1"/>
    <col min="7442" max="7442" width="6.5546875" style="1" bestFit="1" customWidth="1"/>
    <col min="7443" max="7443" width="4.5546875" style="1" bestFit="1" customWidth="1"/>
    <col min="7444" max="7444" width="4.33203125" style="1" bestFit="1" customWidth="1"/>
    <col min="7445" max="7445" width="7.21875" style="1" bestFit="1" customWidth="1"/>
    <col min="7446" max="7446" width="11.77734375" style="1" bestFit="1" customWidth="1"/>
    <col min="7447" max="7447" width="9.77734375" style="1" bestFit="1" customWidth="1"/>
    <col min="7448" max="7448" width="7.88671875" style="1" bestFit="1" customWidth="1"/>
    <col min="7449" max="7449" width="8.5546875" style="1" bestFit="1" customWidth="1"/>
    <col min="7450" max="7450" width="7.33203125" style="1" bestFit="1" customWidth="1"/>
    <col min="7451" max="7451" width="4.88671875" style="1" bestFit="1" customWidth="1"/>
    <col min="7452" max="7452" width="5.21875" style="1" bestFit="1" customWidth="1"/>
    <col min="7453" max="7453" width="6.44140625" style="1" bestFit="1" customWidth="1"/>
    <col min="7454" max="7454" width="7.77734375" style="1" bestFit="1" customWidth="1"/>
    <col min="7455" max="7455" width="5.33203125" style="1" bestFit="1" customWidth="1"/>
    <col min="7456" max="7456" width="5.21875" style="1" bestFit="1" customWidth="1"/>
    <col min="7457" max="7457" width="7.33203125" style="1" bestFit="1" customWidth="1"/>
    <col min="7458" max="7458" width="5.33203125" style="1" bestFit="1" customWidth="1"/>
    <col min="7459" max="7459" width="6.77734375" style="1" bestFit="1" customWidth="1"/>
    <col min="7460" max="7460" width="4.33203125" style="1" bestFit="1" customWidth="1"/>
    <col min="7461" max="7461" width="5" style="1" bestFit="1" customWidth="1"/>
    <col min="7462" max="7462" width="5.21875" style="1" bestFit="1" customWidth="1"/>
    <col min="7463" max="7463" width="6.6640625" style="1" bestFit="1" customWidth="1"/>
    <col min="7464" max="7464" width="5.33203125" style="1" bestFit="1" customWidth="1"/>
    <col min="7465" max="7465" width="6.21875" style="1" bestFit="1" customWidth="1"/>
    <col min="7466" max="7466" width="4.33203125" style="1" bestFit="1" customWidth="1"/>
    <col min="7467" max="7467" width="4.6640625" style="1" bestFit="1" customWidth="1"/>
    <col min="7468" max="7468" width="5.33203125" style="1" bestFit="1" customWidth="1"/>
    <col min="7469" max="7469" width="6.21875" style="1" bestFit="1" customWidth="1"/>
    <col min="7470" max="7470" width="5.33203125" style="1" bestFit="1" customWidth="1"/>
    <col min="7471" max="7471" width="7.21875" style="1" bestFit="1" customWidth="1"/>
    <col min="7472" max="7473" width="4.33203125" style="1" bestFit="1" customWidth="1"/>
    <col min="7474" max="7474" width="6.21875" style="1" bestFit="1" customWidth="1"/>
    <col min="7475" max="7475" width="4.44140625" style="1" bestFit="1" customWidth="1"/>
    <col min="7476" max="7476" width="4.33203125" style="1" bestFit="1" customWidth="1"/>
    <col min="7477" max="7477" width="6.44140625" style="1" bestFit="1" customWidth="1"/>
    <col min="7478" max="7478" width="6.21875" style="1" bestFit="1" customWidth="1"/>
    <col min="7479" max="7479" width="5.33203125" style="1" bestFit="1" customWidth="1"/>
    <col min="7480" max="7481" width="5.77734375" style="1" bestFit="1" customWidth="1"/>
    <col min="7482" max="7482" width="6" style="1" bestFit="1" customWidth="1"/>
    <col min="7483" max="7483" width="7.109375" style="1" bestFit="1" customWidth="1"/>
    <col min="7484" max="7484" width="4.77734375" style="1" bestFit="1" customWidth="1"/>
    <col min="7485" max="7485" width="4.33203125" style="1" bestFit="1" customWidth="1"/>
    <col min="7486" max="7486" width="6.21875" style="1" bestFit="1" customWidth="1"/>
    <col min="7487" max="7487" width="6" style="1" bestFit="1" customWidth="1"/>
    <col min="7488" max="7488" width="6.21875" style="1" bestFit="1" customWidth="1"/>
    <col min="7489" max="7492" width="7" style="1" bestFit="1" customWidth="1"/>
    <col min="7493" max="7493" width="7.21875" style="1" bestFit="1" customWidth="1"/>
    <col min="7494" max="7494" width="5.44140625" style="1" bestFit="1" customWidth="1"/>
    <col min="7495" max="7495" width="6.77734375" style="1" bestFit="1" customWidth="1"/>
    <col min="7496" max="7496" width="7.21875" style="1" bestFit="1" customWidth="1"/>
    <col min="7497" max="7497" width="7.33203125" style="1" bestFit="1" customWidth="1"/>
    <col min="7498" max="7498" width="7" style="1" bestFit="1" customWidth="1"/>
    <col min="7499" max="7499" width="4.33203125" style="1" bestFit="1" customWidth="1"/>
    <col min="7500" max="7500" width="4.5546875" style="1" bestFit="1" customWidth="1"/>
    <col min="7501" max="7501" width="6.44140625" style="1" bestFit="1" customWidth="1"/>
    <col min="7502" max="7502" width="7.6640625" style="1" bestFit="1" customWidth="1"/>
    <col min="7503" max="7503" width="7.77734375" style="1" bestFit="1" customWidth="1"/>
    <col min="7504" max="7504" width="6.6640625" style="1" bestFit="1" customWidth="1"/>
    <col min="7505" max="7505" width="5" style="1" bestFit="1" customWidth="1"/>
    <col min="7506" max="7506" width="8.109375" style="1" bestFit="1" customWidth="1"/>
    <col min="7507" max="7508" width="5.77734375" style="1" bestFit="1" customWidth="1"/>
    <col min="7509" max="7509" width="4.33203125" style="1" bestFit="1" customWidth="1"/>
    <col min="7510" max="7510" width="3.77734375" style="1" bestFit="1" customWidth="1"/>
    <col min="7511" max="7511" width="4.21875" style="1" bestFit="1" customWidth="1"/>
    <col min="7512" max="7512" width="6.88671875" style="1" bestFit="1" customWidth="1"/>
    <col min="7513" max="7513" width="6.5546875" style="1" bestFit="1" customWidth="1"/>
    <col min="7514" max="7514" width="5.44140625" style="1" bestFit="1" customWidth="1"/>
    <col min="7515" max="7515" width="4.88671875" style="1" bestFit="1" customWidth="1"/>
    <col min="7516" max="7516" width="5.6640625" style="1" bestFit="1" customWidth="1"/>
    <col min="7517" max="7517" width="4.33203125" style="1" bestFit="1" customWidth="1"/>
    <col min="7518" max="7680" width="8.77734375" style="1"/>
    <col min="7681" max="7681" width="7.77734375" style="1" bestFit="1" customWidth="1"/>
    <col min="7682" max="7682" width="4.33203125" style="1" bestFit="1" customWidth="1"/>
    <col min="7683" max="7683" width="4.44140625" style="1" bestFit="1" customWidth="1"/>
    <col min="7684" max="7684" width="6" style="1" bestFit="1" customWidth="1"/>
    <col min="7685" max="7685" width="5.21875" style="1" bestFit="1" customWidth="1"/>
    <col min="7686" max="7686" width="6.21875" style="1" bestFit="1" customWidth="1"/>
    <col min="7687" max="7688" width="7.33203125" style="1" bestFit="1" customWidth="1"/>
    <col min="7689" max="7689" width="8.77734375" style="1"/>
    <col min="7690" max="7690" width="8.5546875" style="1" bestFit="1" customWidth="1"/>
    <col min="7691" max="7691" width="11" style="1" bestFit="1" customWidth="1"/>
    <col min="7692" max="7692" width="6.6640625" style="1" bestFit="1" customWidth="1"/>
    <col min="7693" max="7693" width="4.88671875" style="1" bestFit="1" customWidth="1"/>
    <col min="7694" max="7694" width="5.44140625" style="1" bestFit="1" customWidth="1"/>
    <col min="7695" max="7695" width="5.77734375" style="1" bestFit="1" customWidth="1"/>
    <col min="7696" max="7696" width="5.33203125" style="1" bestFit="1" customWidth="1"/>
    <col min="7697" max="7697" width="4.44140625" style="1" bestFit="1" customWidth="1"/>
    <col min="7698" max="7698" width="6.5546875" style="1" bestFit="1" customWidth="1"/>
    <col min="7699" max="7699" width="4.5546875" style="1" bestFit="1" customWidth="1"/>
    <col min="7700" max="7700" width="4.33203125" style="1" bestFit="1" customWidth="1"/>
    <col min="7701" max="7701" width="7.21875" style="1" bestFit="1" customWidth="1"/>
    <col min="7702" max="7702" width="11.77734375" style="1" bestFit="1" customWidth="1"/>
    <col min="7703" max="7703" width="9.77734375" style="1" bestFit="1" customWidth="1"/>
    <col min="7704" max="7704" width="7.88671875" style="1" bestFit="1" customWidth="1"/>
    <col min="7705" max="7705" width="8.5546875" style="1" bestFit="1" customWidth="1"/>
    <col min="7706" max="7706" width="7.33203125" style="1" bestFit="1" customWidth="1"/>
    <col min="7707" max="7707" width="4.88671875" style="1" bestFit="1" customWidth="1"/>
    <col min="7708" max="7708" width="5.21875" style="1" bestFit="1" customWidth="1"/>
    <col min="7709" max="7709" width="6.44140625" style="1" bestFit="1" customWidth="1"/>
    <col min="7710" max="7710" width="7.77734375" style="1" bestFit="1" customWidth="1"/>
    <col min="7711" max="7711" width="5.33203125" style="1" bestFit="1" customWidth="1"/>
    <col min="7712" max="7712" width="5.21875" style="1" bestFit="1" customWidth="1"/>
    <col min="7713" max="7713" width="7.33203125" style="1" bestFit="1" customWidth="1"/>
    <col min="7714" max="7714" width="5.33203125" style="1" bestFit="1" customWidth="1"/>
    <col min="7715" max="7715" width="6.77734375" style="1" bestFit="1" customWidth="1"/>
    <col min="7716" max="7716" width="4.33203125" style="1" bestFit="1" customWidth="1"/>
    <col min="7717" max="7717" width="5" style="1" bestFit="1" customWidth="1"/>
    <col min="7718" max="7718" width="5.21875" style="1" bestFit="1" customWidth="1"/>
    <col min="7719" max="7719" width="6.6640625" style="1" bestFit="1" customWidth="1"/>
    <col min="7720" max="7720" width="5.33203125" style="1" bestFit="1" customWidth="1"/>
    <col min="7721" max="7721" width="6.21875" style="1" bestFit="1" customWidth="1"/>
    <col min="7722" max="7722" width="4.33203125" style="1" bestFit="1" customWidth="1"/>
    <col min="7723" max="7723" width="4.6640625" style="1" bestFit="1" customWidth="1"/>
    <col min="7724" max="7724" width="5.33203125" style="1" bestFit="1" customWidth="1"/>
    <col min="7725" max="7725" width="6.21875" style="1" bestFit="1" customWidth="1"/>
    <col min="7726" max="7726" width="5.33203125" style="1" bestFit="1" customWidth="1"/>
    <col min="7727" max="7727" width="7.21875" style="1" bestFit="1" customWidth="1"/>
    <col min="7728" max="7729" width="4.33203125" style="1" bestFit="1" customWidth="1"/>
    <col min="7730" max="7730" width="6.21875" style="1" bestFit="1" customWidth="1"/>
    <col min="7731" max="7731" width="4.44140625" style="1" bestFit="1" customWidth="1"/>
    <col min="7732" max="7732" width="4.33203125" style="1" bestFit="1" customWidth="1"/>
    <col min="7733" max="7733" width="6.44140625" style="1" bestFit="1" customWidth="1"/>
    <col min="7734" max="7734" width="6.21875" style="1" bestFit="1" customWidth="1"/>
    <col min="7735" max="7735" width="5.33203125" style="1" bestFit="1" customWidth="1"/>
    <col min="7736" max="7737" width="5.77734375" style="1" bestFit="1" customWidth="1"/>
    <col min="7738" max="7738" width="6" style="1" bestFit="1" customWidth="1"/>
    <col min="7739" max="7739" width="7.109375" style="1" bestFit="1" customWidth="1"/>
    <col min="7740" max="7740" width="4.77734375" style="1" bestFit="1" customWidth="1"/>
    <col min="7741" max="7741" width="4.33203125" style="1" bestFit="1" customWidth="1"/>
    <col min="7742" max="7742" width="6.21875" style="1" bestFit="1" customWidth="1"/>
    <col min="7743" max="7743" width="6" style="1" bestFit="1" customWidth="1"/>
    <col min="7744" max="7744" width="6.21875" style="1" bestFit="1" customWidth="1"/>
    <col min="7745" max="7748" width="7" style="1" bestFit="1" customWidth="1"/>
    <col min="7749" max="7749" width="7.21875" style="1" bestFit="1" customWidth="1"/>
    <col min="7750" max="7750" width="5.44140625" style="1" bestFit="1" customWidth="1"/>
    <col min="7751" max="7751" width="6.77734375" style="1" bestFit="1" customWidth="1"/>
    <col min="7752" max="7752" width="7.21875" style="1" bestFit="1" customWidth="1"/>
    <col min="7753" max="7753" width="7.33203125" style="1" bestFit="1" customWidth="1"/>
    <col min="7754" max="7754" width="7" style="1" bestFit="1" customWidth="1"/>
    <col min="7755" max="7755" width="4.33203125" style="1" bestFit="1" customWidth="1"/>
    <col min="7756" max="7756" width="4.5546875" style="1" bestFit="1" customWidth="1"/>
    <col min="7757" max="7757" width="6.44140625" style="1" bestFit="1" customWidth="1"/>
    <col min="7758" max="7758" width="7.6640625" style="1" bestFit="1" customWidth="1"/>
    <col min="7759" max="7759" width="7.77734375" style="1" bestFit="1" customWidth="1"/>
    <col min="7760" max="7760" width="6.6640625" style="1" bestFit="1" customWidth="1"/>
    <col min="7761" max="7761" width="5" style="1" bestFit="1" customWidth="1"/>
    <col min="7762" max="7762" width="8.109375" style="1" bestFit="1" customWidth="1"/>
    <col min="7763" max="7764" width="5.77734375" style="1" bestFit="1" customWidth="1"/>
    <col min="7765" max="7765" width="4.33203125" style="1" bestFit="1" customWidth="1"/>
    <col min="7766" max="7766" width="3.77734375" style="1" bestFit="1" customWidth="1"/>
    <col min="7767" max="7767" width="4.21875" style="1" bestFit="1" customWidth="1"/>
    <col min="7768" max="7768" width="6.88671875" style="1" bestFit="1" customWidth="1"/>
    <col min="7769" max="7769" width="6.5546875" style="1" bestFit="1" customWidth="1"/>
    <col min="7770" max="7770" width="5.44140625" style="1" bestFit="1" customWidth="1"/>
    <col min="7771" max="7771" width="4.88671875" style="1" bestFit="1" customWidth="1"/>
    <col min="7772" max="7772" width="5.6640625" style="1" bestFit="1" customWidth="1"/>
    <col min="7773" max="7773" width="4.33203125" style="1" bestFit="1" customWidth="1"/>
    <col min="7774" max="7936" width="8.77734375" style="1"/>
    <col min="7937" max="7937" width="7.77734375" style="1" bestFit="1" customWidth="1"/>
    <col min="7938" max="7938" width="4.33203125" style="1" bestFit="1" customWidth="1"/>
    <col min="7939" max="7939" width="4.44140625" style="1" bestFit="1" customWidth="1"/>
    <col min="7940" max="7940" width="6" style="1" bestFit="1" customWidth="1"/>
    <col min="7941" max="7941" width="5.21875" style="1" bestFit="1" customWidth="1"/>
    <col min="7942" max="7942" width="6.21875" style="1" bestFit="1" customWidth="1"/>
    <col min="7943" max="7944" width="7.33203125" style="1" bestFit="1" customWidth="1"/>
    <col min="7945" max="7945" width="8.77734375" style="1"/>
    <col min="7946" max="7946" width="8.5546875" style="1" bestFit="1" customWidth="1"/>
    <col min="7947" max="7947" width="11" style="1" bestFit="1" customWidth="1"/>
    <col min="7948" max="7948" width="6.6640625" style="1" bestFit="1" customWidth="1"/>
    <col min="7949" max="7949" width="4.88671875" style="1" bestFit="1" customWidth="1"/>
    <col min="7950" max="7950" width="5.44140625" style="1" bestFit="1" customWidth="1"/>
    <col min="7951" max="7951" width="5.77734375" style="1" bestFit="1" customWidth="1"/>
    <col min="7952" max="7952" width="5.33203125" style="1" bestFit="1" customWidth="1"/>
    <col min="7953" max="7953" width="4.44140625" style="1" bestFit="1" customWidth="1"/>
    <col min="7954" max="7954" width="6.5546875" style="1" bestFit="1" customWidth="1"/>
    <col min="7955" max="7955" width="4.5546875" style="1" bestFit="1" customWidth="1"/>
    <col min="7956" max="7956" width="4.33203125" style="1" bestFit="1" customWidth="1"/>
    <col min="7957" max="7957" width="7.21875" style="1" bestFit="1" customWidth="1"/>
    <col min="7958" max="7958" width="11.77734375" style="1" bestFit="1" customWidth="1"/>
    <col min="7959" max="7959" width="9.77734375" style="1" bestFit="1" customWidth="1"/>
    <col min="7960" max="7960" width="7.88671875" style="1" bestFit="1" customWidth="1"/>
    <col min="7961" max="7961" width="8.5546875" style="1" bestFit="1" customWidth="1"/>
    <col min="7962" max="7962" width="7.33203125" style="1" bestFit="1" customWidth="1"/>
    <col min="7963" max="7963" width="4.88671875" style="1" bestFit="1" customWidth="1"/>
    <col min="7964" max="7964" width="5.21875" style="1" bestFit="1" customWidth="1"/>
    <col min="7965" max="7965" width="6.44140625" style="1" bestFit="1" customWidth="1"/>
    <col min="7966" max="7966" width="7.77734375" style="1" bestFit="1" customWidth="1"/>
    <col min="7967" max="7967" width="5.33203125" style="1" bestFit="1" customWidth="1"/>
    <col min="7968" max="7968" width="5.21875" style="1" bestFit="1" customWidth="1"/>
    <col min="7969" max="7969" width="7.33203125" style="1" bestFit="1" customWidth="1"/>
    <col min="7970" max="7970" width="5.33203125" style="1" bestFit="1" customWidth="1"/>
    <col min="7971" max="7971" width="6.77734375" style="1" bestFit="1" customWidth="1"/>
    <col min="7972" max="7972" width="4.33203125" style="1" bestFit="1" customWidth="1"/>
    <col min="7973" max="7973" width="5" style="1" bestFit="1" customWidth="1"/>
    <col min="7974" max="7974" width="5.21875" style="1" bestFit="1" customWidth="1"/>
    <col min="7975" max="7975" width="6.6640625" style="1" bestFit="1" customWidth="1"/>
    <col min="7976" max="7976" width="5.33203125" style="1" bestFit="1" customWidth="1"/>
    <col min="7977" max="7977" width="6.21875" style="1" bestFit="1" customWidth="1"/>
    <col min="7978" max="7978" width="4.33203125" style="1" bestFit="1" customWidth="1"/>
    <col min="7979" max="7979" width="4.6640625" style="1" bestFit="1" customWidth="1"/>
    <col min="7980" max="7980" width="5.33203125" style="1" bestFit="1" customWidth="1"/>
    <col min="7981" max="7981" width="6.21875" style="1" bestFit="1" customWidth="1"/>
    <col min="7982" max="7982" width="5.33203125" style="1" bestFit="1" customWidth="1"/>
    <col min="7983" max="7983" width="7.21875" style="1" bestFit="1" customWidth="1"/>
    <col min="7984" max="7985" width="4.33203125" style="1" bestFit="1" customWidth="1"/>
    <col min="7986" max="7986" width="6.21875" style="1" bestFit="1" customWidth="1"/>
    <col min="7987" max="7987" width="4.44140625" style="1" bestFit="1" customWidth="1"/>
    <col min="7988" max="7988" width="4.33203125" style="1" bestFit="1" customWidth="1"/>
    <col min="7989" max="7989" width="6.44140625" style="1" bestFit="1" customWidth="1"/>
    <col min="7990" max="7990" width="6.21875" style="1" bestFit="1" customWidth="1"/>
    <col min="7991" max="7991" width="5.33203125" style="1" bestFit="1" customWidth="1"/>
    <col min="7992" max="7993" width="5.77734375" style="1" bestFit="1" customWidth="1"/>
    <col min="7994" max="7994" width="6" style="1" bestFit="1" customWidth="1"/>
    <col min="7995" max="7995" width="7.109375" style="1" bestFit="1" customWidth="1"/>
    <col min="7996" max="7996" width="4.77734375" style="1" bestFit="1" customWidth="1"/>
    <col min="7997" max="7997" width="4.33203125" style="1" bestFit="1" customWidth="1"/>
    <col min="7998" max="7998" width="6.21875" style="1" bestFit="1" customWidth="1"/>
    <col min="7999" max="7999" width="6" style="1" bestFit="1" customWidth="1"/>
    <col min="8000" max="8000" width="6.21875" style="1" bestFit="1" customWidth="1"/>
    <col min="8001" max="8004" width="7" style="1" bestFit="1" customWidth="1"/>
    <col min="8005" max="8005" width="7.21875" style="1" bestFit="1" customWidth="1"/>
    <col min="8006" max="8006" width="5.44140625" style="1" bestFit="1" customWidth="1"/>
    <col min="8007" max="8007" width="6.77734375" style="1" bestFit="1" customWidth="1"/>
    <col min="8008" max="8008" width="7.21875" style="1" bestFit="1" customWidth="1"/>
    <col min="8009" max="8009" width="7.33203125" style="1" bestFit="1" customWidth="1"/>
    <col min="8010" max="8010" width="7" style="1" bestFit="1" customWidth="1"/>
    <col min="8011" max="8011" width="4.33203125" style="1" bestFit="1" customWidth="1"/>
    <col min="8012" max="8012" width="4.5546875" style="1" bestFit="1" customWidth="1"/>
    <col min="8013" max="8013" width="6.44140625" style="1" bestFit="1" customWidth="1"/>
    <col min="8014" max="8014" width="7.6640625" style="1" bestFit="1" customWidth="1"/>
    <col min="8015" max="8015" width="7.77734375" style="1" bestFit="1" customWidth="1"/>
    <col min="8016" max="8016" width="6.6640625" style="1" bestFit="1" customWidth="1"/>
    <col min="8017" max="8017" width="5" style="1" bestFit="1" customWidth="1"/>
    <col min="8018" max="8018" width="8.109375" style="1" bestFit="1" customWidth="1"/>
    <col min="8019" max="8020" width="5.77734375" style="1" bestFit="1" customWidth="1"/>
    <col min="8021" max="8021" width="4.33203125" style="1" bestFit="1" customWidth="1"/>
    <col min="8022" max="8022" width="3.77734375" style="1" bestFit="1" customWidth="1"/>
    <col min="8023" max="8023" width="4.21875" style="1" bestFit="1" customWidth="1"/>
    <col min="8024" max="8024" width="6.88671875" style="1" bestFit="1" customWidth="1"/>
    <col min="8025" max="8025" width="6.5546875" style="1" bestFit="1" customWidth="1"/>
    <col min="8026" max="8026" width="5.44140625" style="1" bestFit="1" customWidth="1"/>
    <col min="8027" max="8027" width="4.88671875" style="1" bestFit="1" customWidth="1"/>
    <col min="8028" max="8028" width="5.6640625" style="1" bestFit="1" customWidth="1"/>
    <col min="8029" max="8029" width="4.33203125" style="1" bestFit="1" customWidth="1"/>
    <col min="8030" max="8192" width="8.77734375" style="1"/>
    <col min="8193" max="8193" width="7.77734375" style="1" bestFit="1" customWidth="1"/>
    <col min="8194" max="8194" width="4.33203125" style="1" bestFit="1" customWidth="1"/>
    <col min="8195" max="8195" width="4.44140625" style="1" bestFit="1" customWidth="1"/>
    <col min="8196" max="8196" width="6" style="1" bestFit="1" customWidth="1"/>
    <col min="8197" max="8197" width="5.21875" style="1" bestFit="1" customWidth="1"/>
    <col min="8198" max="8198" width="6.21875" style="1" bestFit="1" customWidth="1"/>
    <col min="8199" max="8200" width="7.33203125" style="1" bestFit="1" customWidth="1"/>
    <col min="8201" max="8201" width="8.77734375" style="1"/>
    <col min="8202" max="8202" width="8.5546875" style="1" bestFit="1" customWidth="1"/>
    <col min="8203" max="8203" width="11" style="1" bestFit="1" customWidth="1"/>
    <col min="8204" max="8204" width="6.6640625" style="1" bestFit="1" customWidth="1"/>
    <col min="8205" max="8205" width="4.88671875" style="1" bestFit="1" customWidth="1"/>
    <col min="8206" max="8206" width="5.44140625" style="1" bestFit="1" customWidth="1"/>
    <col min="8207" max="8207" width="5.77734375" style="1" bestFit="1" customWidth="1"/>
    <col min="8208" max="8208" width="5.33203125" style="1" bestFit="1" customWidth="1"/>
    <col min="8209" max="8209" width="4.44140625" style="1" bestFit="1" customWidth="1"/>
    <col min="8210" max="8210" width="6.5546875" style="1" bestFit="1" customWidth="1"/>
    <col min="8211" max="8211" width="4.5546875" style="1" bestFit="1" customWidth="1"/>
    <col min="8212" max="8212" width="4.33203125" style="1" bestFit="1" customWidth="1"/>
    <col min="8213" max="8213" width="7.21875" style="1" bestFit="1" customWidth="1"/>
    <col min="8214" max="8214" width="11.77734375" style="1" bestFit="1" customWidth="1"/>
    <col min="8215" max="8215" width="9.77734375" style="1" bestFit="1" customWidth="1"/>
    <col min="8216" max="8216" width="7.88671875" style="1" bestFit="1" customWidth="1"/>
    <col min="8217" max="8217" width="8.5546875" style="1" bestFit="1" customWidth="1"/>
    <col min="8218" max="8218" width="7.33203125" style="1" bestFit="1" customWidth="1"/>
    <col min="8219" max="8219" width="4.88671875" style="1" bestFit="1" customWidth="1"/>
    <col min="8220" max="8220" width="5.21875" style="1" bestFit="1" customWidth="1"/>
    <col min="8221" max="8221" width="6.44140625" style="1" bestFit="1" customWidth="1"/>
    <col min="8222" max="8222" width="7.77734375" style="1" bestFit="1" customWidth="1"/>
    <col min="8223" max="8223" width="5.33203125" style="1" bestFit="1" customWidth="1"/>
    <col min="8224" max="8224" width="5.21875" style="1" bestFit="1" customWidth="1"/>
    <col min="8225" max="8225" width="7.33203125" style="1" bestFit="1" customWidth="1"/>
    <col min="8226" max="8226" width="5.33203125" style="1" bestFit="1" customWidth="1"/>
    <col min="8227" max="8227" width="6.77734375" style="1" bestFit="1" customWidth="1"/>
    <col min="8228" max="8228" width="4.33203125" style="1" bestFit="1" customWidth="1"/>
    <col min="8229" max="8229" width="5" style="1" bestFit="1" customWidth="1"/>
    <col min="8230" max="8230" width="5.21875" style="1" bestFit="1" customWidth="1"/>
    <col min="8231" max="8231" width="6.6640625" style="1" bestFit="1" customWidth="1"/>
    <col min="8232" max="8232" width="5.33203125" style="1" bestFit="1" customWidth="1"/>
    <col min="8233" max="8233" width="6.21875" style="1" bestFit="1" customWidth="1"/>
    <col min="8234" max="8234" width="4.33203125" style="1" bestFit="1" customWidth="1"/>
    <col min="8235" max="8235" width="4.6640625" style="1" bestFit="1" customWidth="1"/>
    <col min="8236" max="8236" width="5.33203125" style="1" bestFit="1" customWidth="1"/>
    <col min="8237" max="8237" width="6.21875" style="1" bestFit="1" customWidth="1"/>
    <col min="8238" max="8238" width="5.33203125" style="1" bestFit="1" customWidth="1"/>
    <col min="8239" max="8239" width="7.21875" style="1" bestFit="1" customWidth="1"/>
    <col min="8240" max="8241" width="4.33203125" style="1" bestFit="1" customWidth="1"/>
    <col min="8242" max="8242" width="6.21875" style="1" bestFit="1" customWidth="1"/>
    <col min="8243" max="8243" width="4.44140625" style="1" bestFit="1" customWidth="1"/>
    <col min="8244" max="8244" width="4.33203125" style="1" bestFit="1" customWidth="1"/>
    <col min="8245" max="8245" width="6.44140625" style="1" bestFit="1" customWidth="1"/>
    <col min="8246" max="8246" width="6.21875" style="1" bestFit="1" customWidth="1"/>
    <col min="8247" max="8247" width="5.33203125" style="1" bestFit="1" customWidth="1"/>
    <col min="8248" max="8249" width="5.77734375" style="1" bestFit="1" customWidth="1"/>
    <col min="8250" max="8250" width="6" style="1" bestFit="1" customWidth="1"/>
    <col min="8251" max="8251" width="7.109375" style="1" bestFit="1" customWidth="1"/>
    <col min="8252" max="8252" width="4.77734375" style="1" bestFit="1" customWidth="1"/>
    <col min="8253" max="8253" width="4.33203125" style="1" bestFit="1" customWidth="1"/>
    <col min="8254" max="8254" width="6.21875" style="1" bestFit="1" customWidth="1"/>
    <col min="8255" max="8255" width="6" style="1" bestFit="1" customWidth="1"/>
    <col min="8256" max="8256" width="6.21875" style="1" bestFit="1" customWidth="1"/>
    <col min="8257" max="8260" width="7" style="1" bestFit="1" customWidth="1"/>
    <col min="8261" max="8261" width="7.21875" style="1" bestFit="1" customWidth="1"/>
    <col min="8262" max="8262" width="5.44140625" style="1" bestFit="1" customWidth="1"/>
    <col min="8263" max="8263" width="6.77734375" style="1" bestFit="1" customWidth="1"/>
    <col min="8264" max="8264" width="7.21875" style="1" bestFit="1" customWidth="1"/>
    <col min="8265" max="8265" width="7.33203125" style="1" bestFit="1" customWidth="1"/>
    <col min="8266" max="8266" width="7" style="1" bestFit="1" customWidth="1"/>
    <col min="8267" max="8267" width="4.33203125" style="1" bestFit="1" customWidth="1"/>
    <col min="8268" max="8268" width="4.5546875" style="1" bestFit="1" customWidth="1"/>
    <col min="8269" max="8269" width="6.44140625" style="1" bestFit="1" customWidth="1"/>
    <col min="8270" max="8270" width="7.6640625" style="1" bestFit="1" customWidth="1"/>
    <col min="8271" max="8271" width="7.77734375" style="1" bestFit="1" customWidth="1"/>
    <col min="8272" max="8272" width="6.6640625" style="1" bestFit="1" customWidth="1"/>
    <col min="8273" max="8273" width="5" style="1" bestFit="1" customWidth="1"/>
    <col min="8274" max="8274" width="8.109375" style="1" bestFit="1" customWidth="1"/>
    <col min="8275" max="8276" width="5.77734375" style="1" bestFit="1" customWidth="1"/>
    <col min="8277" max="8277" width="4.33203125" style="1" bestFit="1" customWidth="1"/>
    <col min="8278" max="8278" width="3.77734375" style="1" bestFit="1" customWidth="1"/>
    <col min="8279" max="8279" width="4.21875" style="1" bestFit="1" customWidth="1"/>
    <col min="8280" max="8280" width="6.88671875" style="1" bestFit="1" customWidth="1"/>
    <col min="8281" max="8281" width="6.5546875" style="1" bestFit="1" customWidth="1"/>
    <col min="8282" max="8282" width="5.44140625" style="1" bestFit="1" customWidth="1"/>
    <col min="8283" max="8283" width="4.88671875" style="1" bestFit="1" customWidth="1"/>
    <col min="8284" max="8284" width="5.6640625" style="1" bestFit="1" customWidth="1"/>
    <col min="8285" max="8285" width="4.33203125" style="1" bestFit="1" customWidth="1"/>
    <col min="8286" max="8448" width="8.77734375" style="1"/>
    <col min="8449" max="8449" width="7.77734375" style="1" bestFit="1" customWidth="1"/>
    <col min="8450" max="8450" width="4.33203125" style="1" bestFit="1" customWidth="1"/>
    <col min="8451" max="8451" width="4.44140625" style="1" bestFit="1" customWidth="1"/>
    <col min="8452" max="8452" width="6" style="1" bestFit="1" customWidth="1"/>
    <col min="8453" max="8453" width="5.21875" style="1" bestFit="1" customWidth="1"/>
    <col min="8454" max="8454" width="6.21875" style="1" bestFit="1" customWidth="1"/>
    <col min="8455" max="8456" width="7.33203125" style="1" bestFit="1" customWidth="1"/>
    <col min="8457" max="8457" width="8.77734375" style="1"/>
    <col min="8458" max="8458" width="8.5546875" style="1" bestFit="1" customWidth="1"/>
    <col min="8459" max="8459" width="11" style="1" bestFit="1" customWidth="1"/>
    <col min="8460" max="8460" width="6.6640625" style="1" bestFit="1" customWidth="1"/>
    <col min="8461" max="8461" width="4.88671875" style="1" bestFit="1" customWidth="1"/>
    <col min="8462" max="8462" width="5.44140625" style="1" bestFit="1" customWidth="1"/>
    <col min="8463" max="8463" width="5.77734375" style="1" bestFit="1" customWidth="1"/>
    <col min="8464" max="8464" width="5.33203125" style="1" bestFit="1" customWidth="1"/>
    <col min="8465" max="8465" width="4.44140625" style="1" bestFit="1" customWidth="1"/>
    <col min="8466" max="8466" width="6.5546875" style="1" bestFit="1" customWidth="1"/>
    <col min="8467" max="8467" width="4.5546875" style="1" bestFit="1" customWidth="1"/>
    <col min="8468" max="8468" width="4.33203125" style="1" bestFit="1" customWidth="1"/>
    <col min="8469" max="8469" width="7.21875" style="1" bestFit="1" customWidth="1"/>
    <col min="8470" max="8470" width="11.77734375" style="1" bestFit="1" customWidth="1"/>
    <col min="8471" max="8471" width="9.77734375" style="1" bestFit="1" customWidth="1"/>
    <col min="8472" max="8472" width="7.88671875" style="1" bestFit="1" customWidth="1"/>
    <col min="8473" max="8473" width="8.5546875" style="1" bestFit="1" customWidth="1"/>
    <col min="8474" max="8474" width="7.33203125" style="1" bestFit="1" customWidth="1"/>
    <col min="8475" max="8475" width="4.88671875" style="1" bestFit="1" customWidth="1"/>
    <col min="8476" max="8476" width="5.21875" style="1" bestFit="1" customWidth="1"/>
    <col min="8477" max="8477" width="6.44140625" style="1" bestFit="1" customWidth="1"/>
    <col min="8478" max="8478" width="7.77734375" style="1" bestFit="1" customWidth="1"/>
    <col min="8479" max="8479" width="5.33203125" style="1" bestFit="1" customWidth="1"/>
    <col min="8480" max="8480" width="5.21875" style="1" bestFit="1" customWidth="1"/>
    <col min="8481" max="8481" width="7.33203125" style="1" bestFit="1" customWidth="1"/>
    <col min="8482" max="8482" width="5.33203125" style="1" bestFit="1" customWidth="1"/>
    <col min="8483" max="8483" width="6.77734375" style="1" bestFit="1" customWidth="1"/>
    <col min="8484" max="8484" width="4.33203125" style="1" bestFit="1" customWidth="1"/>
    <col min="8485" max="8485" width="5" style="1" bestFit="1" customWidth="1"/>
    <col min="8486" max="8486" width="5.21875" style="1" bestFit="1" customWidth="1"/>
    <col min="8487" max="8487" width="6.6640625" style="1" bestFit="1" customWidth="1"/>
    <col min="8488" max="8488" width="5.33203125" style="1" bestFit="1" customWidth="1"/>
    <col min="8489" max="8489" width="6.21875" style="1" bestFit="1" customWidth="1"/>
    <col min="8490" max="8490" width="4.33203125" style="1" bestFit="1" customWidth="1"/>
    <col min="8491" max="8491" width="4.6640625" style="1" bestFit="1" customWidth="1"/>
    <col min="8492" max="8492" width="5.33203125" style="1" bestFit="1" customWidth="1"/>
    <col min="8493" max="8493" width="6.21875" style="1" bestFit="1" customWidth="1"/>
    <col min="8494" max="8494" width="5.33203125" style="1" bestFit="1" customWidth="1"/>
    <col min="8495" max="8495" width="7.21875" style="1" bestFit="1" customWidth="1"/>
    <col min="8496" max="8497" width="4.33203125" style="1" bestFit="1" customWidth="1"/>
    <col min="8498" max="8498" width="6.21875" style="1" bestFit="1" customWidth="1"/>
    <col min="8499" max="8499" width="4.44140625" style="1" bestFit="1" customWidth="1"/>
    <col min="8500" max="8500" width="4.33203125" style="1" bestFit="1" customWidth="1"/>
    <col min="8501" max="8501" width="6.44140625" style="1" bestFit="1" customWidth="1"/>
    <col min="8502" max="8502" width="6.21875" style="1" bestFit="1" customWidth="1"/>
    <col min="8503" max="8503" width="5.33203125" style="1" bestFit="1" customWidth="1"/>
    <col min="8504" max="8505" width="5.77734375" style="1" bestFit="1" customWidth="1"/>
    <col min="8506" max="8506" width="6" style="1" bestFit="1" customWidth="1"/>
    <col min="8507" max="8507" width="7.109375" style="1" bestFit="1" customWidth="1"/>
    <col min="8508" max="8508" width="4.77734375" style="1" bestFit="1" customWidth="1"/>
    <col min="8509" max="8509" width="4.33203125" style="1" bestFit="1" customWidth="1"/>
    <col min="8510" max="8510" width="6.21875" style="1" bestFit="1" customWidth="1"/>
    <col min="8511" max="8511" width="6" style="1" bestFit="1" customWidth="1"/>
    <col min="8512" max="8512" width="6.21875" style="1" bestFit="1" customWidth="1"/>
    <col min="8513" max="8516" width="7" style="1" bestFit="1" customWidth="1"/>
    <col min="8517" max="8517" width="7.21875" style="1" bestFit="1" customWidth="1"/>
    <col min="8518" max="8518" width="5.44140625" style="1" bestFit="1" customWidth="1"/>
    <col min="8519" max="8519" width="6.77734375" style="1" bestFit="1" customWidth="1"/>
    <col min="8520" max="8520" width="7.21875" style="1" bestFit="1" customWidth="1"/>
    <col min="8521" max="8521" width="7.33203125" style="1" bestFit="1" customWidth="1"/>
    <col min="8522" max="8522" width="7" style="1" bestFit="1" customWidth="1"/>
    <col min="8523" max="8523" width="4.33203125" style="1" bestFit="1" customWidth="1"/>
    <col min="8524" max="8524" width="4.5546875" style="1" bestFit="1" customWidth="1"/>
    <col min="8525" max="8525" width="6.44140625" style="1" bestFit="1" customWidth="1"/>
    <col min="8526" max="8526" width="7.6640625" style="1" bestFit="1" customWidth="1"/>
    <col min="8527" max="8527" width="7.77734375" style="1" bestFit="1" customWidth="1"/>
    <col min="8528" max="8528" width="6.6640625" style="1" bestFit="1" customWidth="1"/>
    <col min="8529" max="8529" width="5" style="1" bestFit="1" customWidth="1"/>
    <col min="8530" max="8530" width="8.109375" style="1" bestFit="1" customWidth="1"/>
    <col min="8531" max="8532" width="5.77734375" style="1" bestFit="1" customWidth="1"/>
    <col min="8533" max="8533" width="4.33203125" style="1" bestFit="1" customWidth="1"/>
    <col min="8534" max="8534" width="3.77734375" style="1" bestFit="1" customWidth="1"/>
    <col min="8535" max="8535" width="4.21875" style="1" bestFit="1" customWidth="1"/>
    <col min="8536" max="8536" width="6.88671875" style="1" bestFit="1" customWidth="1"/>
    <col min="8537" max="8537" width="6.5546875" style="1" bestFit="1" customWidth="1"/>
    <col min="8538" max="8538" width="5.44140625" style="1" bestFit="1" customWidth="1"/>
    <col min="8539" max="8539" width="4.88671875" style="1" bestFit="1" customWidth="1"/>
    <col min="8540" max="8540" width="5.6640625" style="1" bestFit="1" customWidth="1"/>
    <col min="8541" max="8541" width="4.33203125" style="1" bestFit="1" customWidth="1"/>
    <col min="8542" max="8704" width="8.77734375" style="1"/>
    <col min="8705" max="8705" width="7.77734375" style="1" bestFit="1" customWidth="1"/>
    <col min="8706" max="8706" width="4.33203125" style="1" bestFit="1" customWidth="1"/>
    <col min="8707" max="8707" width="4.44140625" style="1" bestFit="1" customWidth="1"/>
    <col min="8708" max="8708" width="6" style="1" bestFit="1" customWidth="1"/>
    <col min="8709" max="8709" width="5.21875" style="1" bestFit="1" customWidth="1"/>
    <col min="8710" max="8710" width="6.21875" style="1" bestFit="1" customWidth="1"/>
    <col min="8711" max="8712" width="7.33203125" style="1" bestFit="1" customWidth="1"/>
    <col min="8713" max="8713" width="8.77734375" style="1"/>
    <col min="8714" max="8714" width="8.5546875" style="1" bestFit="1" customWidth="1"/>
    <col min="8715" max="8715" width="11" style="1" bestFit="1" customWidth="1"/>
    <col min="8716" max="8716" width="6.6640625" style="1" bestFit="1" customWidth="1"/>
    <col min="8717" max="8717" width="4.88671875" style="1" bestFit="1" customWidth="1"/>
    <col min="8718" max="8718" width="5.44140625" style="1" bestFit="1" customWidth="1"/>
    <col min="8719" max="8719" width="5.77734375" style="1" bestFit="1" customWidth="1"/>
    <col min="8720" max="8720" width="5.33203125" style="1" bestFit="1" customWidth="1"/>
    <col min="8721" max="8721" width="4.44140625" style="1" bestFit="1" customWidth="1"/>
    <col min="8722" max="8722" width="6.5546875" style="1" bestFit="1" customWidth="1"/>
    <col min="8723" max="8723" width="4.5546875" style="1" bestFit="1" customWidth="1"/>
    <col min="8724" max="8724" width="4.33203125" style="1" bestFit="1" customWidth="1"/>
    <col min="8725" max="8725" width="7.21875" style="1" bestFit="1" customWidth="1"/>
    <col min="8726" max="8726" width="11.77734375" style="1" bestFit="1" customWidth="1"/>
    <col min="8727" max="8727" width="9.77734375" style="1" bestFit="1" customWidth="1"/>
    <col min="8728" max="8728" width="7.88671875" style="1" bestFit="1" customWidth="1"/>
    <col min="8729" max="8729" width="8.5546875" style="1" bestFit="1" customWidth="1"/>
    <col min="8730" max="8730" width="7.33203125" style="1" bestFit="1" customWidth="1"/>
    <col min="8731" max="8731" width="4.88671875" style="1" bestFit="1" customWidth="1"/>
    <col min="8732" max="8732" width="5.21875" style="1" bestFit="1" customWidth="1"/>
    <col min="8733" max="8733" width="6.44140625" style="1" bestFit="1" customWidth="1"/>
    <col min="8734" max="8734" width="7.77734375" style="1" bestFit="1" customWidth="1"/>
    <col min="8735" max="8735" width="5.33203125" style="1" bestFit="1" customWidth="1"/>
    <col min="8736" max="8736" width="5.21875" style="1" bestFit="1" customWidth="1"/>
    <col min="8737" max="8737" width="7.33203125" style="1" bestFit="1" customWidth="1"/>
    <col min="8738" max="8738" width="5.33203125" style="1" bestFit="1" customWidth="1"/>
    <col min="8739" max="8739" width="6.77734375" style="1" bestFit="1" customWidth="1"/>
    <col min="8740" max="8740" width="4.33203125" style="1" bestFit="1" customWidth="1"/>
    <col min="8741" max="8741" width="5" style="1" bestFit="1" customWidth="1"/>
    <col min="8742" max="8742" width="5.21875" style="1" bestFit="1" customWidth="1"/>
    <col min="8743" max="8743" width="6.6640625" style="1" bestFit="1" customWidth="1"/>
    <col min="8744" max="8744" width="5.33203125" style="1" bestFit="1" customWidth="1"/>
    <col min="8745" max="8745" width="6.21875" style="1" bestFit="1" customWidth="1"/>
    <col min="8746" max="8746" width="4.33203125" style="1" bestFit="1" customWidth="1"/>
    <col min="8747" max="8747" width="4.6640625" style="1" bestFit="1" customWidth="1"/>
    <col min="8748" max="8748" width="5.33203125" style="1" bestFit="1" customWidth="1"/>
    <col min="8749" max="8749" width="6.21875" style="1" bestFit="1" customWidth="1"/>
    <col min="8750" max="8750" width="5.33203125" style="1" bestFit="1" customWidth="1"/>
    <col min="8751" max="8751" width="7.21875" style="1" bestFit="1" customWidth="1"/>
    <col min="8752" max="8753" width="4.33203125" style="1" bestFit="1" customWidth="1"/>
    <col min="8754" max="8754" width="6.21875" style="1" bestFit="1" customWidth="1"/>
    <col min="8755" max="8755" width="4.44140625" style="1" bestFit="1" customWidth="1"/>
    <col min="8756" max="8756" width="4.33203125" style="1" bestFit="1" customWidth="1"/>
    <col min="8757" max="8757" width="6.44140625" style="1" bestFit="1" customWidth="1"/>
    <col min="8758" max="8758" width="6.21875" style="1" bestFit="1" customWidth="1"/>
    <col min="8759" max="8759" width="5.33203125" style="1" bestFit="1" customWidth="1"/>
    <col min="8760" max="8761" width="5.77734375" style="1" bestFit="1" customWidth="1"/>
    <col min="8762" max="8762" width="6" style="1" bestFit="1" customWidth="1"/>
    <col min="8763" max="8763" width="7.109375" style="1" bestFit="1" customWidth="1"/>
    <col min="8764" max="8764" width="4.77734375" style="1" bestFit="1" customWidth="1"/>
    <col min="8765" max="8765" width="4.33203125" style="1" bestFit="1" customWidth="1"/>
    <col min="8766" max="8766" width="6.21875" style="1" bestFit="1" customWidth="1"/>
    <col min="8767" max="8767" width="6" style="1" bestFit="1" customWidth="1"/>
    <col min="8768" max="8768" width="6.21875" style="1" bestFit="1" customWidth="1"/>
    <col min="8769" max="8772" width="7" style="1" bestFit="1" customWidth="1"/>
    <col min="8773" max="8773" width="7.21875" style="1" bestFit="1" customWidth="1"/>
    <col min="8774" max="8774" width="5.44140625" style="1" bestFit="1" customWidth="1"/>
    <col min="8775" max="8775" width="6.77734375" style="1" bestFit="1" customWidth="1"/>
    <col min="8776" max="8776" width="7.21875" style="1" bestFit="1" customWidth="1"/>
    <col min="8777" max="8777" width="7.33203125" style="1" bestFit="1" customWidth="1"/>
    <col min="8778" max="8778" width="7" style="1" bestFit="1" customWidth="1"/>
    <col min="8779" max="8779" width="4.33203125" style="1" bestFit="1" customWidth="1"/>
    <col min="8780" max="8780" width="4.5546875" style="1" bestFit="1" customWidth="1"/>
    <col min="8781" max="8781" width="6.44140625" style="1" bestFit="1" customWidth="1"/>
    <col min="8782" max="8782" width="7.6640625" style="1" bestFit="1" customWidth="1"/>
    <col min="8783" max="8783" width="7.77734375" style="1" bestFit="1" customWidth="1"/>
    <col min="8784" max="8784" width="6.6640625" style="1" bestFit="1" customWidth="1"/>
    <col min="8785" max="8785" width="5" style="1" bestFit="1" customWidth="1"/>
    <col min="8786" max="8786" width="8.109375" style="1" bestFit="1" customWidth="1"/>
    <col min="8787" max="8788" width="5.77734375" style="1" bestFit="1" customWidth="1"/>
    <col min="8789" max="8789" width="4.33203125" style="1" bestFit="1" customWidth="1"/>
    <col min="8790" max="8790" width="3.77734375" style="1" bestFit="1" customWidth="1"/>
    <col min="8791" max="8791" width="4.21875" style="1" bestFit="1" customWidth="1"/>
    <col min="8792" max="8792" width="6.88671875" style="1" bestFit="1" customWidth="1"/>
    <col min="8793" max="8793" width="6.5546875" style="1" bestFit="1" customWidth="1"/>
    <col min="8794" max="8794" width="5.44140625" style="1" bestFit="1" customWidth="1"/>
    <col min="8795" max="8795" width="4.88671875" style="1" bestFit="1" customWidth="1"/>
    <col min="8796" max="8796" width="5.6640625" style="1" bestFit="1" customWidth="1"/>
    <col min="8797" max="8797" width="4.33203125" style="1" bestFit="1" customWidth="1"/>
    <col min="8798" max="8960" width="8.77734375" style="1"/>
    <col min="8961" max="8961" width="7.77734375" style="1" bestFit="1" customWidth="1"/>
    <col min="8962" max="8962" width="4.33203125" style="1" bestFit="1" customWidth="1"/>
    <col min="8963" max="8963" width="4.44140625" style="1" bestFit="1" customWidth="1"/>
    <col min="8964" max="8964" width="6" style="1" bestFit="1" customWidth="1"/>
    <col min="8965" max="8965" width="5.21875" style="1" bestFit="1" customWidth="1"/>
    <col min="8966" max="8966" width="6.21875" style="1" bestFit="1" customWidth="1"/>
    <col min="8967" max="8968" width="7.33203125" style="1" bestFit="1" customWidth="1"/>
    <col min="8969" max="8969" width="8.77734375" style="1"/>
    <col min="8970" max="8970" width="8.5546875" style="1" bestFit="1" customWidth="1"/>
    <col min="8971" max="8971" width="11" style="1" bestFit="1" customWidth="1"/>
    <col min="8972" max="8972" width="6.6640625" style="1" bestFit="1" customWidth="1"/>
    <col min="8973" max="8973" width="4.88671875" style="1" bestFit="1" customWidth="1"/>
    <col min="8974" max="8974" width="5.44140625" style="1" bestFit="1" customWidth="1"/>
    <col min="8975" max="8975" width="5.77734375" style="1" bestFit="1" customWidth="1"/>
    <col min="8976" max="8976" width="5.33203125" style="1" bestFit="1" customWidth="1"/>
    <col min="8977" max="8977" width="4.44140625" style="1" bestFit="1" customWidth="1"/>
    <col min="8978" max="8978" width="6.5546875" style="1" bestFit="1" customWidth="1"/>
    <col min="8979" max="8979" width="4.5546875" style="1" bestFit="1" customWidth="1"/>
    <col min="8980" max="8980" width="4.33203125" style="1" bestFit="1" customWidth="1"/>
    <col min="8981" max="8981" width="7.21875" style="1" bestFit="1" customWidth="1"/>
    <col min="8982" max="8982" width="11.77734375" style="1" bestFit="1" customWidth="1"/>
    <col min="8983" max="8983" width="9.77734375" style="1" bestFit="1" customWidth="1"/>
    <col min="8984" max="8984" width="7.88671875" style="1" bestFit="1" customWidth="1"/>
    <col min="8985" max="8985" width="8.5546875" style="1" bestFit="1" customWidth="1"/>
    <col min="8986" max="8986" width="7.33203125" style="1" bestFit="1" customWidth="1"/>
    <col min="8987" max="8987" width="4.88671875" style="1" bestFit="1" customWidth="1"/>
    <col min="8988" max="8988" width="5.21875" style="1" bestFit="1" customWidth="1"/>
    <col min="8989" max="8989" width="6.44140625" style="1" bestFit="1" customWidth="1"/>
    <col min="8990" max="8990" width="7.77734375" style="1" bestFit="1" customWidth="1"/>
    <col min="8991" max="8991" width="5.33203125" style="1" bestFit="1" customWidth="1"/>
    <col min="8992" max="8992" width="5.21875" style="1" bestFit="1" customWidth="1"/>
    <col min="8993" max="8993" width="7.33203125" style="1" bestFit="1" customWidth="1"/>
    <col min="8994" max="8994" width="5.33203125" style="1" bestFit="1" customWidth="1"/>
    <col min="8995" max="8995" width="6.77734375" style="1" bestFit="1" customWidth="1"/>
    <col min="8996" max="8996" width="4.33203125" style="1" bestFit="1" customWidth="1"/>
    <col min="8997" max="8997" width="5" style="1" bestFit="1" customWidth="1"/>
    <col min="8998" max="8998" width="5.21875" style="1" bestFit="1" customWidth="1"/>
    <col min="8999" max="8999" width="6.6640625" style="1" bestFit="1" customWidth="1"/>
    <col min="9000" max="9000" width="5.33203125" style="1" bestFit="1" customWidth="1"/>
    <col min="9001" max="9001" width="6.21875" style="1" bestFit="1" customWidth="1"/>
    <col min="9002" max="9002" width="4.33203125" style="1" bestFit="1" customWidth="1"/>
    <col min="9003" max="9003" width="4.6640625" style="1" bestFit="1" customWidth="1"/>
    <col min="9004" max="9004" width="5.33203125" style="1" bestFit="1" customWidth="1"/>
    <col min="9005" max="9005" width="6.21875" style="1" bestFit="1" customWidth="1"/>
    <col min="9006" max="9006" width="5.33203125" style="1" bestFit="1" customWidth="1"/>
    <col min="9007" max="9007" width="7.21875" style="1" bestFit="1" customWidth="1"/>
    <col min="9008" max="9009" width="4.33203125" style="1" bestFit="1" customWidth="1"/>
    <col min="9010" max="9010" width="6.21875" style="1" bestFit="1" customWidth="1"/>
    <col min="9011" max="9011" width="4.44140625" style="1" bestFit="1" customWidth="1"/>
    <col min="9012" max="9012" width="4.33203125" style="1" bestFit="1" customWidth="1"/>
    <col min="9013" max="9013" width="6.44140625" style="1" bestFit="1" customWidth="1"/>
    <col min="9014" max="9014" width="6.21875" style="1" bestFit="1" customWidth="1"/>
    <col min="9015" max="9015" width="5.33203125" style="1" bestFit="1" customWidth="1"/>
    <col min="9016" max="9017" width="5.77734375" style="1" bestFit="1" customWidth="1"/>
    <col min="9018" max="9018" width="6" style="1" bestFit="1" customWidth="1"/>
    <col min="9019" max="9019" width="7.109375" style="1" bestFit="1" customWidth="1"/>
    <col min="9020" max="9020" width="4.77734375" style="1" bestFit="1" customWidth="1"/>
    <col min="9021" max="9021" width="4.33203125" style="1" bestFit="1" customWidth="1"/>
    <col min="9022" max="9022" width="6.21875" style="1" bestFit="1" customWidth="1"/>
    <col min="9023" max="9023" width="6" style="1" bestFit="1" customWidth="1"/>
    <col min="9024" max="9024" width="6.21875" style="1" bestFit="1" customWidth="1"/>
    <col min="9025" max="9028" width="7" style="1" bestFit="1" customWidth="1"/>
    <col min="9029" max="9029" width="7.21875" style="1" bestFit="1" customWidth="1"/>
    <col min="9030" max="9030" width="5.44140625" style="1" bestFit="1" customWidth="1"/>
    <col min="9031" max="9031" width="6.77734375" style="1" bestFit="1" customWidth="1"/>
    <col min="9032" max="9032" width="7.21875" style="1" bestFit="1" customWidth="1"/>
    <col min="9033" max="9033" width="7.33203125" style="1" bestFit="1" customWidth="1"/>
    <col min="9034" max="9034" width="7" style="1" bestFit="1" customWidth="1"/>
    <col min="9035" max="9035" width="4.33203125" style="1" bestFit="1" customWidth="1"/>
    <col min="9036" max="9036" width="4.5546875" style="1" bestFit="1" customWidth="1"/>
    <col min="9037" max="9037" width="6.44140625" style="1" bestFit="1" customWidth="1"/>
    <col min="9038" max="9038" width="7.6640625" style="1" bestFit="1" customWidth="1"/>
    <col min="9039" max="9039" width="7.77734375" style="1" bestFit="1" customWidth="1"/>
    <col min="9040" max="9040" width="6.6640625" style="1" bestFit="1" customWidth="1"/>
    <col min="9041" max="9041" width="5" style="1" bestFit="1" customWidth="1"/>
    <col min="9042" max="9042" width="8.109375" style="1" bestFit="1" customWidth="1"/>
    <col min="9043" max="9044" width="5.77734375" style="1" bestFit="1" customWidth="1"/>
    <col min="9045" max="9045" width="4.33203125" style="1" bestFit="1" customWidth="1"/>
    <col min="9046" max="9046" width="3.77734375" style="1" bestFit="1" customWidth="1"/>
    <col min="9047" max="9047" width="4.21875" style="1" bestFit="1" customWidth="1"/>
    <col min="9048" max="9048" width="6.88671875" style="1" bestFit="1" customWidth="1"/>
    <col min="9049" max="9049" width="6.5546875" style="1" bestFit="1" customWidth="1"/>
    <col min="9050" max="9050" width="5.44140625" style="1" bestFit="1" customWidth="1"/>
    <col min="9051" max="9051" width="4.88671875" style="1" bestFit="1" customWidth="1"/>
    <col min="9052" max="9052" width="5.6640625" style="1" bestFit="1" customWidth="1"/>
    <col min="9053" max="9053" width="4.33203125" style="1" bestFit="1" customWidth="1"/>
    <col min="9054" max="9216" width="8.77734375" style="1"/>
    <col min="9217" max="9217" width="7.77734375" style="1" bestFit="1" customWidth="1"/>
    <col min="9218" max="9218" width="4.33203125" style="1" bestFit="1" customWidth="1"/>
    <col min="9219" max="9219" width="4.44140625" style="1" bestFit="1" customWidth="1"/>
    <col min="9220" max="9220" width="6" style="1" bestFit="1" customWidth="1"/>
    <col min="9221" max="9221" width="5.21875" style="1" bestFit="1" customWidth="1"/>
    <col min="9222" max="9222" width="6.21875" style="1" bestFit="1" customWidth="1"/>
    <col min="9223" max="9224" width="7.33203125" style="1" bestFit="1" customWidth="1"/>
    <col min="9225" max="9225" width="8.77734375" style="1"/>
    <col min="9226" max="9226" width="8.5546875" style="1" bestFit="1" customWidth="1"/>
    <col min="9227" max="9227" width="11" style="1" bestFit="1" customWidth="1"/>
    <col min="9228" max="9228" width="6.6640625" style="1" bestFit="1" customWidth="1"/>
    <col min="9229" max="9229" width="4.88671875" style="1" bestFit="1" customWidth="1"/>
    <col min="9230" max="9230" width="5.44140625" style="1" bestFit="1" customWidth="1"/>
    <col min="9231" max="9231" width="5.77734375" style="1" bestFit="1" customWidth="1"/>
    <col min="9232" max="9232" width="5.33203125" style="1" bestFit="1" customWidth="1"/>
    <col min="9233" max="9233" width="4.44140625" style="1" bestFit="1" customWidth="1"/>
    <col min="9234" max="9234" width="6.5546875" style="1" bestFit="1" customWidth="1"/>
    <col min="9235" max="9235" width="4.5546875" style="1" bestFit="1" customWidth="1"/>
    <col min="9236" max="9236" width="4.33203125" style="1" bestFit="1" customWidth="1"/>
    <col min="9237" max="9237" width="7.21875" style="1" bestFit="1" customWidth="1"/>
    <col min="9238" max="9238" width="11.77734375" style="1" bestFit="1" customWidth="1"/>
    <col min="9239" max="9239" width="9.77734375" style="1" bestFit="1" customWidth="1"/>
    <col min="9240" max="9240" width="7.88671875" style="1" bestFit="1" customWidth="1"/>
    <col min="9241" max="9241" width="8.5546875" style="1" bestFit="1" customWidth="1"/>
    <col min="9242" max="9242" width="7.33203125" style="1" bestFit="1" customWidth="1"/>
    <col min="9243" max="9243" width="4.88671875" style="1" bestFit="1" customWidth="1"/>
    <col min="9244" max="9244" width="5.21875" style="1" bestFit="1" customWidth="1"/>
    <col min="9245" max="9245" width="6.44140625" style="1" bestFit="1" customWidth="1"/>
    <col min="9246" max="9246" width="7.77734375" style="1" bestFit="1" customWidth="1"/>
    <col min="9247" max="9247" width="5.33203125" style="1" bestFit="1" customWidth="1"/>
    <col min="9248" max="9248" width="5.21875" style="1" bestFit="1" customWidth="1"/>
    <col min="9249" max="9249" width="7.33203125" style="1" bestFit="1" customWidth="1"/>
    <col min="9250" max="9250" width="5.33203125" style="1" bestFit="1" customWidth="1"/>
    <col min="9251" max="9251" width="6.77734375" style="1" bestFit="1" customWidth="1"/>
    <col min="9252" max="9252" width="4.33203125" style="1" bestFit="1" customWidth="1"/>
    <col min="9253" max="9253" width="5" style="1" bestFit="1" customWidth="1"/>
    <col min="9254" max="9254" width="5.21875" style="1" bestFit="1" customWidth="1"/>
    <col min="9255" max="9255" width="6.6640625" style="1" bestFit="1" customWidth="1"/>
    <col min="9256" max="9256" width="5.33203125" style="1" bestFit="1" customWidth="1"/>
    <col min="9257" max="9257" width="6.21875" style="1" bestFit="1" customWidth="1"/>
    <col min="9258" max="9258" width="4.33203125" style="1" bestFit="1" customWidth="1"/>
    <col min="9259" max="9259" width="4.6640625" style="1" bestFit="1" customWidth="1"/>
    <col min="9260" max="9260" width="5.33203125" style="1" bestFit="1" customWidth="1"/>
    <col min="9261" max="9261" width="6.21875" style="1" bestFit="1" customWidth="1"/>
    <col min="9262" max="9262" width="5.33203125" style="1" bestFit="1" customWidth="1"/>
    <col min="9263" max="9263" width="7.21875" style="1" bestFit="1" customWidth="1"/>
    <col min="9264" max="9265" width="4.33203125" style="1" bestFit="1" customWidth="1"/>
    <col min="9266" max="9266" width="6.21875" style="1" bestFit="1" customWidth="1"/>
    <col min="9267" max="9267" width="4.44140625" style="1" bestFit="1" customWidth="1"/>
    <col min="9268" max="9268" width="4.33203125" style="1" bestFit="1" customWidth="1"/>
    <col min="9269" max="9269" width="6.44140625" style="1" bestFit="1" customWidth="1"/>
    <col min="9270" max="9270" width="6.21875" style="1" bestFit="1" customWidth="1"/>
    <col min="9271" max="9271" width="5.33203125" style="1" bestFit="1" customWidth="1"/>
    <col min="9272" max="9273" width="5.77734375" style="1" bestFit="1" customWidth="1"/>
    <col min="9274" max="9274" width="6" style="1" bestFit="1" customWidth="1"/>
    <col min="9275" max="9275" width="7.109375" style="1" bestFit="1" customWidth="1"/>
    <col min="9276" max="9276" width="4.77734375" style="1" bestFit="1" customWidth="1"/>
    <col min="9277" max="9277" width="4.33203125" style="1" bestFit="1" customWidth="1"/>
    <col min="9278" max="9278" width="6.21875" style="1" bestFit="1" customWidth="1"/>
    <col min="9279" max="9279" width="6" style="1" bestFit="1" customWidth="1"/>
    <col min="9280" max="9280" width="6.21875" style="1" bestFit="1" customWidth="1"/>
    <col min="9281" max="9284" width="7" style="1" bestFit="1" customWidth="1"/>
    <col min="9285" max="9285" width="7.21875" style="1" bestFit="1" customWidth="1"/>
    <col min="9286" max="9286" width="5.44140625" style="1" bestFit="1" customWidth="1"/>
    <col min="9287" max="9287" width="6.77734375" style="1" bestFit="1" customWidth="1"/>
    <col min="9288" max="9288" width="7.21875" style="1" bestFit="1" customWidth="1"/>
    <col min="9289" max="9289" width="7.33203125" style="1" bestFit="1" customWidth="1"/>
    <col min="9290" max="9290" width="7" style="1" bestFit="1" customWidth="1"/>
    <col min="9291" max="9291" width="4.33203125" style="1" bestFit="1" customWidth="1"/>
    <col min="9292" max="9292" width="4.5546875" style="1" bestFit="1" customWidth="1"/>
    <col min="9293" max="9293" width="6.44140625" style="1" bestFit="1" customWidth="1"/>
    <col min="9294" max="9294" width="7.6640625" style="1" bestFit="1" customWidth="1"/>
    <col min="9295" max="9295" width="7.77734375" style="1" bestFit="1" customWidth="1"/>
    <col min="9296" max="9296" width="6.6640625" style="1" bestFit="1" customWidth="1"/>
    <col min="9297" max="9297" width="5" style="1" bestFit="1" customWidth="1"/>
    <col min="9298" max="9298" width="8.109375" style="1" bestFit="1" customWidth="1"/>
    <col min="9299" max="9300" width="5.77734375" style="1" bestFit="1" customWidth="1"/>
    <col min="9301" max="9301" width="4.33203125" style="1" bestFit="1" customWidth="1"/>
    <col min="9302" max="9302" width="3.77734375" style="1" bestFit="1" customWidth="1"/>
    <col min="9303" max="9303" width="4.21875" style="1" bestFit="1" customWidth="1"/>
    <col min="9304" max="9304" width="6.88671875" style="1" bestFit="1" customWidth="1"/>
    <col min="9305" max="9305" width="6.5546875" style="1" bestFit="1" customWidth="1"/>
    <col min="9306" max="9306" width="5.44140625" style="1" bestFit="1" customWidth="1"/>
    <col min="9307" max="9307" width="4.88671875" style="1" bestFit="1" customWidth="1"/>
    <col min="9308" max="9308" width="5.6640625" style="1" bestFit="1" customWidth="1"/>
    <col min="9309" max="9309" width="4.33203125" style="1" bestFit="1" customWidth="1"/>
    <col min="9310" max="9472" width="8.77734375" style="1"/>
    <col min="9473" max="9473" width="7.77734375" style="1" bestFit="1" customWidth="1"/>
    <col min="9474" max="9474" width="4.33203125" style="1" bestFit="1" customWidth="1"/>
    <col min="9475" max="9475" width="4.44140625" style="1" bestFit="1" customWidth="1"/>
    <col min="9476" max="9476" width="6" style="1" bestFit="1" customWidth="1"/>
    <col min="9477" max="9477" width="5.21875" style="1" bestFit="1" customWidth="1"/>
    <col min="9478" max="9478" width="6.21875" style="1" bestFit="1" customWidth="1"/>
    <col min="9479" max="9480" width="7.33203125" style="1" bestFit="1" customWidth="1"/>
    <col min="9481" max="9481" width="8.77734375" style="1"/>
    <col min="9482" max="9482" width="8.5546875" style="1" bestFit="1" customWidth="1"/>
    <col min="9483" max="9483" width="11" style="1" bestFit="1" customWidth="1"/>
    <col min="9484" max="9484" width="6.6640625" style="1" bestFit="1" customWidth="1"/>
    <col min="9485" max="9485" width="4.88671875" style="1" bestFit="1" customWidth="1"/>
    <col min="9486" max="9486" width="5.44140625" style="1" bestFit="1" customWidth="1"/>
    <col min="9487" max="9487" width="5.77734375" style="1" bestFit="1" customWidth="1"/>
    <col min="9488" max="9488" width="5.33203125" style="1" bestFit="1" customWidth="1"/>
    <col min="9489" max="9489" width="4.44140625" style="1" bestFit="1" customWidth="1"/>
    <col min="9490" max="9490" width="6.5546875" style="1" bestFit="1" customWidth="1"/>
    <col min="9491" max="9491" width="4.5546875" style="1" bestFit="1" customWidth="1"/>
    <col min="9492" max="9492" width="4.33203125" style="1" bestFit="1" customWidth="1"/>
    <col min="9493" max="9493" width="7.21875" style="1" bestFit="1" customWidth="1"/>
    <col min="9494" max="9494" width="11.77734375" style="1" bestFit="1" customWidth="1"/>
    <col min="9495" max="9495" width="9.77734375" style="1" bestFit="1" customWidth="1"/>
    <col min="9496" max="9496" width="7.88671875" style="1" bestFit="1" customWidth="1"/>
    <col min="9497" max="9497" width="8.5546875" style="1" bestFit="1" customWidth="1"/>
    <col min="9498" max="9498" width="7.33203125" style="1" bestFit="1" customWidth="1"/>
    <col min="9499" max="9499" width="4.88671875" style="1" bestFit="1" customWidth="1"/>
    <col min="9500" max="9500" width="5.21875" style="1" bestFit="1" customWidth="1"/>
    <col min="9501" max="9501" width="6.44140625" style="1" bestFit="1" customWidth="1"/>
    <col min="9502" max="9502" width="7.77734375" style="1" bestFit="1" customWidth="1"/>
    <col min="9503" max="9503" width="5.33203125" style="1" bestFit="1" customWidth="1"/>
    <col min="9504" max="9504" width="5.21875" style="1" bestFit="1" customWidth="1"/>
    <col min="9505" max="9505" width="7.33203125" style="1" bestFit="1" customWidth="1"/>
    <col min="9506" max="9506" width="5.33203125" style="1" bestFit="1" customWidth="1"/>
    <col min="9507" max="9507" width="6.77734375" style="1" bestFit="1" customWidth="1"/>
    <col min="9508" max="9508" width="4.33203125" style="1" bestFit="1" customWidth="1"/>
    <col min="9509" max="9509" width="5" style="1" bestFit="1" customWidth="1"/>
    <col min="9510" max="9510" width="5.21875" style="1" bestFit="1" customWidth="1"/>
    <col min="9511" max="9511" width="6.6640625" style="1" bestFit="1" customWidth="1"/>
    <col min="9512" max="9512" width="5.33203125" style="1" bestFit="1" customWidth="1"/>
    <col min="9513" max="9513" width="6.21875" style="1" bestFit="1" customWidth="1"/>
    <col min="9514" max="9514" width="4.33203125" style="1" bestFit="1" customWidth="1"/>
    <col min="9515" max="9515" width="4.6640625" style="1" bestFit="1" customWidth="1"/>
    <col min="9516" max="9516" width="5.33203125" style="1" bestFit="1" customWidth="1"/>
    <col min="9517" max="9517" width="6.21875" style="1" bestFit="1" customWidth="1"/>
    <col min="9518" max="9518" width="5.33203125" style="1" bestFit="1" customWidth="1"/>
    <col min="9519" max="9519" width="7.21875" style="1" bestFit="1" customWidth="1"/>
    <col min="9520" max="9521" width="4.33203125" style="1" bestFit="1" customWidth="1"/>
    <col min="9522" max="9522" width="6.21875" style="1" bestFit="1" customWidth="1"/>
    <col min="9523" max="9523" width="4.44140625" style="1" bestFit="1" customWidth="1"/>
    <col min="9524" max="9524" width="4.33203125" style="1" bestFit="1" customWidth="1"/>
    <col min="9525" max="9525" width="6.44140625" style="1" bestFit="1" customWidth="1"/>
    <col min="9526" max="9526" width="6.21875" style="1" bestFit="1" customWidth="1"/>
    <col min="9527" max="9527" width="5.33203125" style="1" bestFit="1" customWidth="1"/>
    <col min="9528" max="9529" width="5.77734375" style="1" bestFit="1" customWidth="1"/>
    <col min="9530" max="9530" width="6" style="1" bestFit="1" customWidth="1"/>
    <col min="9531" max="9531" width="7.109375" style="1" bestFit="1" customWidth="1"/>
    <col min="9532" max="9532" width="4.77734375" style="1" bestFit="1" customWidth="1"/>
    <col min="9533" max="9533" width="4.33203125" style="1" bestFit="1" customWidth="1"/>
    <col min="9534" max="9534" width="6.21875" style="1" bestFit="1" customWidth="1"/>
    <col min="9535" max="9535" width="6" style="1" bestFit="1" customWidth="1"/>
    <col min="9536" max="9536" width="6.21875" style="1" bestFit="1" customWidth="1"/>
    <col min="9537" max="9540" width="7" style="1" bestFit="1" customWidth="1"/>
    <col min="9541" max="9541" width="7.21875" style="1" bestFit="1" customWidth="1"/>
    <col min="9542" max="9542" width="5.44140625" style="1" bestFit="1" customWidth="1"/>
    <col min="9543" max="9543" width="6.77734375" style="1" bestFit="1" customWidth="1"/>
    <col min="9544" max="9544" width="7.21875" style="1" bestFit="1" customWidth="1"/>
    <col min="9545" max="9545" width="7.33203125" style="1" bestFit="1" customWidth="1"/>
    <col min="9546" max="9546" width="7" style="1" bestFit="1" customWidth="1"/>
    <col min="9547" max="9547" width="4.33203125" style="1" bestFit="1" customWidth="1"/>
    <col min="9548" max="9548" width="4.5546875" style="1" bestFit="1" customWidth="1"/>
    <col min="9549" max="9549" width="6.44140625" style="1" bestFit="1" customWidth="1"/>
    <col min="9550" max="9550" width="7.6640625" style="1" bestFit="1" customWidth="1"/>
    <col min="9551" max="9551" width="7.77734375" style="1" bestFit="1" customWidth="1"/>
    <col min="9552" max="9552" width="6.6640625" style="1" bestFit="1" customWidth="1"/>
    <col min="9553" max="9553" width="5" style="1" bestFit="1" customWidth="1"/>
    <col min="9554" max="9554" width="8.109375" style="1" bestFit="1" customWidth="1"/>
    <col min="9555" max="9556" width="5.77734375" style="1" bestFit="1" customWidth="1"/>
    <col min="9557" max="9557" width="4.33203125" style="1" bestFit="1" customWidth="1"/>
    <col min="9558" max="9558" width="3.77734375" style="1" bestFit="1" customWidth="1"/>
    <col min="9559" max="9559" width="4.21875" style="1" bestFit="1" customWidth="1"/>
    <col min="9560" max="9560" width="6.88671875" style="1" bestFit="1" customWidth="1"/>
    <col min="9561" max="9561" width="6.5546875" style="1" bestFit="1" customWidth="1"/>
    <col min="9562" max="9562" width="5.44140625" style="1" bestFit="1" customWidth="1"/>
    <col min="9563" max="9563" width="4.88671875" style="1" bestFit="1" customWidth="1"/>
    <col min="9564" max="9564" width="5.6640625" style="1" bestFit="1" customWidth="1"/>
    <col min="9565" max="9565" width="4.33203125" style="1" bestFit="1" customWidth="1"/>
    <col min="9566" max="9728" width="8.77734375" style="1"/>
    <col min="9729" max="9729" width="7.77734375" style="1" bestFit="1" customWidth="1"/>
    <col min="9730" max="9730" width="4.33203125" style="1" bestFit="1" customWidth="1"/>
    <col min="9731" max="9731" width="4.44140625" style="1" bestFit="1" customWidth="1"/>
    <col min="9732" max="9732" width="6" style="1" bestFit="1" customWidth="1"/>
    <col min="9733" max="9733" width="5.21875" style="1" bestFit="1" customWidth="1"/>
    <col min="9734" max="9734" width="6.21875" style="1" bestFit="1" customWidth="1"/>
    <col min="9735" max="9736" width="7.33203125" style="1" bestFit="1" customWidth="1"/>
    <col min="9737" max="9737" width="8.77734375" style="1"/>
    <col min="9738" max="9738" width="8.5546875" style="1" bestFit="1" customWidth="1"/>
    <col min="9739" max="9739" width="11" style="1" bestFit="1" customWidth="1"/>
    <col min="9740" max="9740" width="6.6640625" style="1" bestFit="1" customWidth="1"/>
    <col min="9741" max="9741" width="4.88671875" style="1" bestFit="1" customWidth="1"/>
    <col min="9742" max="9742" width="5.44140625" style="1" bestFit="1" customWidth="1"/>
    <col min="9743" max="9743" width="5.77734375" style="1" bestFit="1" customWidth="1"/>
    <col min="9744" max="9744" width="5.33203125" style="1" bestFit="1" customWidth="1"/>
    <col min="9745" max="9745" width="4.44140625" style="1" bestFit="1" customWidth="1"/>
    <col min="9746" max="9746" width="6.5546875" style="1" bestFit="1" customWidth="1"/>
    <col min="9747" max="9747" width="4.5546875" style="1" bestFit="1" customWidth="1"/>
    <col min="9748" max="9748" width="4.33203125" style="1" bestFit="1" customWidth="1"/>
    <col min="9749" max="9749" width="7.21875" style="1" bestFit="1" customWidth="1"/>
    <col min="9750" max="9750" width="11.77734375" style="1" bestFit="1" customWidth="1"/>
    <col min="9751" max="9751" width="9.77734375" style="1" bestFit="1" customWidth="1"/>
    <col min="9752" max="9752" width="7.88671875" style="1" bestFit="1" customWidth="1"/>
    <col min="9753" max="9753" width="8.5546875" style="1" bestFit="1" customWidth="1"/>
    <col min="9754" max="9754" width="7.33203125" style="1" bestFit="1" customWidth="1"/>
    <col min="9755" max="9755" width="4.88671875" style="1" bestFit="1" customWidth="1"/>
    <col min="9756" max="9756" width="5.21875" style="1" bestFit="1" customWidth="1"/>
    <col min="9757" max="9757" width="6.44140625" style="1" bestFit="1" customWidth="1"/>
    <col min="9758" max="9758" width="7.77734375" style="1" bestFit="1" customWidth="1"/>
    <col min="9759" max="9759" width="5.33203125" style="1" bestFit="1" customWidth="1"/>
    <col min="9760" max="9760" width="5.21875" style="1" bestFit="1" customWidth="1"/>
    <col min="9761" max="9761" width="7.33203125" style="1" bestFit="1" customWidth="1"/>
    <col min="9762" max="9762" width="5.33203125" style="1" bestFit="1" customWidth="1"/>
    <col min="9763" max="9763" width="6.77734375" style="1" bestFit="1" customWidth="1"/>
    <col min="9764" max="9764" width="4.33203125" style="1" bestFit="1" customWidth="1"/>
    <col min="9765" max="9765" width="5" style="1" bestFit="1" customWidth="1"/>
    <col min="9766" max="9766" width="5.21875" style="1" bestFit="1" customWidth="1"/>
    <col min="9767" max="9767" width="6.6640625" style="1" bestFit="1" customWidth="1"/>
    <col min="9768" max="9768" width="5.33203125" style="1" bestFit="1" customWidth="1"/>
    <col min="9769" max="9769" width="6.21875" style="1" bestFit="1" customWidth="1"/>
    <col min="9770" max="9770" width="4.33203125" style="1" bestFit="1" customWidth="1"/>
    <col min="9771" max="9771" width="4.6640625" style="1" bestFit="1" customWidth="1"/>
    <col min="9772" max="9772" width="5.33203125" style="1" bestFit="1" customWidth="1"/>
    <col min="9773" max="9773" width="6.21875" style="1" bestFit="1" customWidth="1"/>
    <col min="9774" max="9774" width="5.33203125" style="1" bestFit="1" customWidth="1"/>
    <col min="9775" max="9775" width="7.21875" style="1" bestFit="1" customWidth="1"/>
    <col min="9776" max="9777" width="4.33203125" style="1" bestFit="1" customWidth="1"/>
    <col min="9778" max="9778" width="6.21875" style="1" bestFit="1" customWidth="1"/>
    <col min="9779" max="9779" width="4.44140625" style="1" bestFit="1" customWidth="1"/>
    <col min="9780" max="9780" width="4.33203125" style="1" bestFit="1" customWidth="1"/>
    <col min="9781" max="9781" width="6.44140625" style="1" bestFit="1" customWidth="1"/>
    <col min="9782" max="9782" width="6.21875" style="1" bestFit="1" customWidth="1"/>
    <col min="9783" max="9783" width="5.33203125" style="1" bestFit="1" customWidth="1"/>
    <col min="9784" max="9785" width="5.77734375" style="1" bestFit="1" customWidth="1"/>
    <col min="9786" max="9786" width="6" style="1" bestFit="1" customWidth="1"/>
    <col min="9787" max="9787" width="7.109375" style="1" bestFit="1" customWidth="1"/>
    <col min="9788" max="9788" width="4.77734375" style="1" bestFit="1" customWidth="1"/>
    <col min="9789" max="9789" width="4.33203125" style="1" bestFit="1" customWidth="1"/>
    <col min="9790" max="9790" width="6.21875" style="1" bestFit="1" customWidth="1"/>
    <col min="9791" max="9791" width="6" style="1" bestFit="1" customWidth="1"/>
    <col min="9792" max="9792" width="6.21875" style="1" bestFit="1" customWidth="1"/>
    <col min="9793" max="9796" width="7" style="1" bestFit="1" customWidth="1"/>
    <col min="9797" max="9797" width="7.21875" style="1" bestFit="1" customWidth="1"/>
    <col min="9798" max="9798" width="5.44140625" style="1" bestFit="1" customWidth="1"/>
    <col min="9799" max="9799" width="6.77734375" style="1" bestFit="1" customWidth="1"/>
    <col min="9800" max="9800" width="7.21875" style="1" bestFit="1" customWidth="1"/>
    <col min="9801" max="9801" width="7.33203125" style="1" bestFit="1" customWidth="1"/>
    <col min="9802" max="9802" width="7" style="1" bestFit="1" customWidth="1"/>
    <col min="9803" max="9803" width="4.33203125" style="1" bestFit="1" customWidth="1"/>
    <col min="9804" max="9804" width="4.5546875" style="1" bestFit="1" customWidth="1"/>
    <col min="9805" max="9805" width="6.44140625" style="1" bestFit="1" customWidth="1"/>
    <col min="9806" max="9806" width="7.6640625" style="1" bestFit="1" customWidth="1"/>
    <col min="9807" max="9807" width="7.77734375" style="1" bestFit="1" customWidth="1"/>
    <col min="9808" max="9808" width="6.6640625" style="1" bestFit="1" customWidth="1"/>
    <col min="9809" max="9809" width="5" style="1" bestFit="1" customWidth="1"/>
    <col min="9810" max="9810" width="8.109375" style="1" bestFit="1" customWidth="1"/>
    <col min="9811" max="9812" width="5.77734375" style="1" bestFit="1" customWidth="1"/>
    <col min="9813" max="9813" width="4.33203125" style="1" bestFit="1" customWidth="1"/>
    <col min="9814" max="9814" width="3.77734375" style="1" bestFit="1" customWidth="1"/>
    <col min="9815" max="9815" width="4.21875" style="1" bestFit="1" customWidth="1"/>
    <col min="9816" max="9816" width="6.88671875" style="1" bestFit="1" customWidth="1"/>
    <col min="9817" max="9817" width="6.5546875" style="1" bestFit="1" customWidth="1"/>
    <col min="9818" max="9818" width="5.44140625" style="1" bestFit="1" customWidth="1"/>
    <col min="9819" max="9819" width="4.88671875" style="1" bestFit="1" customWidth="1"/>
    <col min="9820" max="9820" width="5.6640625" style="1" bestFit="1" customWidth="1"/>
    <col min="9821" max="9821" width="4.33203125" style="1" bestFit="1" customWidth="1"/>
    <col min="9822" max="9984" width="8.77734375" style="1"/>
    <col min="9985" max="9985" width="7.77734375" style="1" bestFit="1" customWidth="1"/>
    <col min="9986" max="9986" width="4.33203125" style="1" bestFit="1" customWidth="1"/>
    <col min="9987" max="9987" width="4.44140625" style="1" bestFit="1" customWidth="1"/>
    <col min="9988" max="9988" width="6" style="1" bestFit="1" customWidth="1"/>
    <col min="9989" max="9989" width="5.21875" style="1" bestFit="1" customWidth="1"/>
    <col min="9990" max="9990" width="6.21875" style="1" bestFit="1" customWidth="1"/>
    <col min="9991" max="9992" width="7.33203125" style="1" bestFit="1" customWidth="1"/>
    <col min="9993" max="9993" width="8.77734375" style="1"/>
    <col min="9994" max="9994" width="8.5546875" style="1" bestFit="1" customWidth="1"/>
    <col min="9995" max="9995" width="11" style="1" bestFit="1" customWidth="1"/>
    <col min="9996" max="9996" width="6.6640625" style="1" bestFit="1" customWidth="1"/>
    <col min="9997" max="9997" width="4.88671875" style="1" bestFit="1" customWidth="1"/>
    <col min="9998" max="9998" width="5.44140625" style="1" bestFit="1" customWidth="1"/>
    <col min="9999" max="9999" width="5.77734375" style="1" bestFit="1" customWidth="1"/>
    <col min="10000" max="10000" width="5.33203125" style="1" bestFit="1" customWidth="1"/>
    <col min="10001" max="10001" width="4.44140625" style="1" bestFit="1" customWidth="1"/>
    <col min="10002" max="10002" width="6.5546875" style="1" bestFit="1" customWidth="1"/>
    <col min="10003" max="10003" width="4.5546875" style="1" bestFit="1" customWidth="1"/>
    <col min="10004" max="10004" width="4.33203125" style="1" bestFit="1" customWidth="1"/>
    <col min="10005" max="10005" width="7.21875" style="1" bestFit="1" customWidth="1"/>
    <col min="10006" max="10006" width="11.77734375" style="1" bestFit="1" customWidth="1"/>
    <col min="10007" max="10007" width="9.77734375" style="1" bestFit="1" customWidth="1"/>
    <col min="10008" max="10008" width="7.88671875" style="1" bestFit="1" customWidth="1"/>
    <col min="10009" max="10009" width="8.5546875" style="1" bestFit="1" customWidth="1"/>
    <col min="10010" max="10010" width="7.33203125" style="1" bestFit="1" customWidth="1"/>
    <col min="10011" max="10011" width="4.88671875" style="1" bestFit="1" customWidth="1"/>
    <col min="10012" max="10012" width="5.21875" style="1" bestFit="1" customWidth="1"/>
    <col min="10013" max="10013" width="6.44140625" style="1" bestFit="1" customWidth="1"/>
    <col min="10014" max="10014" width="7.77734375" style="1" bestFit="1" customWidth="1"/>
    <col min="10015" max="10015" width="5.33203125" style="1" bestFit="1" customWidth="1"/>
    <col min="10016" max="10016" width="5.21875" style="1" bestFit="1" customWidth="1"/>
    <col min="10017" max="10017" width="7.33203125" style="1" bestFit="1" customWidth="1"/>
    <col min="10018" max="10018" width="5.33203125" style="1" bestFit="1" customWidth="1"/>
    <col min="10019" max="10019" width="6.77734375" style="1" bestFit="1" customWidth="1"/>
    <col min="10020" max="10020" width="4.33203125" style="1" bestFit="1" customWidth="1"/>
    <col min="10021" max="10021" width="5" style="1" bestFit="1" customWidth="1"/>
    <col min="10022" max="10022" width="5.21875" style="1" bestFit="1" customWidth="1"/>
    <col min="10023" max="10023" width="6.6640625" style="1" bestFit="1" customWidth="1"/>
    <col min="10024" max="10024" width="5.33203125" style="1" bestFit="1" customWidth="1"/>
    <col min="10025" max="10025" width="6.21875" style="1" bestFit="1" customWidth="1"/>
    <col min="10026" max="10026" width="4.33203125" style="1" bestFit="1" customWidth="1"/>
    <col min="10027" max="10027" width="4.6640625" style="1" bestFit="1" customWidth="1"/>
    <col min="10028" max="10028" width="5.33203125" style="1" bestFit="1" customWidth="1"/>
    <col min="10029" max="10029" width="6.21875" style="1" bestFit="1" customWidth="1"/>
    <col min="10030" max="10030" width="5.33203125" style="1" bestFit="1" customWidth="1"/>
    <col min="10031" max="10031" width="7.21875" style="1" bestFit="1" customWidth="1"/>
    <col min="10032" max="10033" width="4.33203125" style="1" bestFit="1" customWidth="1"/>
    <col min="10034" max="10034" width="6.21875" style="1" bestFit="1" customWidth="1"/>
    <col min="10035" max="10035" width="4.44140625" style="1" bestFit="1" customWidth="1"/>
    <col min="10036" max="10036" width="4.33203125" style="1" bestFit="1" customWidth="1"/>
    <col min="10037" max="10037" width="6.44140625" style="1" bestFit="1" customWidth="1"/>
    <col min="10038" max="10038" width="6.21875" style="1" bestFit="1" customWidth="1"/>
    <col min="10039" max="10039" width="5.33203125" style="1" bestFit="1" customWidth="1"/>
    <col min="10040" max="10041" width="5.77734375" style="1" bestFit="1" customWidth="1"/>
    <col min="10042" max="10042" width="6" style="1" bestFit="1" customWidth="1"/>
    <col min="10043" max="10043" width="7.109375" style="1" bestFit="1" customWidth="1"/>
    <col min="10044" max="10044" width="4.77734375" style="1" bestFit="1" customWidth="1"/>
    <col min="10045" max="10045" width="4.33203125" style="1" bestFit="1" customWidth="1"/>
    <col min="10046" max="10046" width="6.21875" style="1" bestFit="1" customWidth="1"/>
    <col min="10047" max="10047" width="6" style="1" bestFit="1" customWidth="1"/>
    <col min="10048" max="10048" width="6.21875" style="1" bestFit="1" customWidth="1"/>
    <col min="10049" max="10052" width="7" style="1" bestFit="1" customWidth="1"/>
    <col min="10053" max="10053" width="7.21875" style="1" bestFit="1" customWidth="1"/>
    <col min="10054" max="10054" width="5.44140625" style="1" bestFit="1" customWidth="1"/>
    <col min="10055" max="10055" width="6.77734375" style="1" bestFit="1" customWidth="1"/>
    <col min="10056" max="10056" width="7.21875" style="1" bestFit="1" customWidth="1"/>
    <col min="10057" max="10057" width="7.33203125" style="1" bestFit="1" customWidth="1"/>
    <col min="10058" max="10058" width="7" style="1" bestFit="1" customWidth="1"/>
    <col min="10059" max="10059" width="4.33203125" style="1" bestFit="1" customWidth="1"/>
    <col min="10060" max="10060" width="4.5546875" style="1" bestFit="1" customWidth="1"/>
    <col min="10061" max="10061" width="6.44140625" style="1" bestFit="1" customWidth="1"/>
    <col min="10062" max="10062" width="7.6640625" style="1" bestFit="1" customWidth="1"/>
    <col min="10063" max="10063" width="7.77734375" style="1" bestFit="1" customWidth="1"/>
    <col min="10064" max="10064" width="6.6640625" style="1" bestFit="1" customWidth="1"/>
    <col min="10065" max="10065" width="5" style="1" bestFit="1" customWidth="1"/>
    <col min="10066" max="10066" width="8.109375" style="1" bestFit="1" customWidth="1"/>
    <col min="10067" max="10068" width="5.77734375" style="1" bestFit="1" customWidth="1"/>
    <col min="10069" max="10069" width="4.33203125" style="1" bestFit="1" customWidth="1"/>
    <col min="10070" max="10070" width="3.77734375" style="1" bestFit="1" customWidth="1"/>
    <col min="10071" max="10071" width="4.21875" style="1" bestFit="1" customWidth="1"/>
    <col min="10072" max="10072" width="6.88671875" style="1" bestFit="1" customWidth="1"/>
    <col min="10073" max="10073" width="6.5546875" style="1" bestFit="1" customWidth="1"/>
    <col min="10074" max="10074" width="5.44140625" style="1" bestFit="1" customWidth="1"/>
    <col min="10075" max="10075" width="4.88671875" style="1" bestFit="1" customWidth="1"/>
    <col min="10076" max="10076" width="5.6640625" style="1" bestFit="1" customWidth="1"/>
    <col min="10077" max="10077" width="4.33203125" style="1" bestFit="1" customWidth="1"/>
    <col min="10078" max="10240" width="8.77734375" style="1"/>
    <col min="10241" max="10241" width="7.77734375" style="1" bestFit="1" customWidth="1"/>
    <col min="10242" max="10242" width="4.33203125" style="1" bestFit="1" customWidth="1"/>
    <col min="10243" max="10243" width="4.44140625" style="1" bestFit="1" customWidth="1"/>
    <col min="10244" max="10244" width="6" style="1" bestFit="1" customWidth="1"/>
    <col min="10245" max="10245" width="5.21875" style="1" bestFit="1" customWidth="1"/>
    <col min="10246" max="10246" width="6.21875" style="1" bestFit="1" customWidth="1"/>
    <col min="10247" max="10248" width="7.33203125" style="1" bestFit="1" customWidth="1"/>
    <col min="10249" max="10249" width="8.77734375" style="1"/>
    <col min="10250" max="10250" width="8.5546875" style="1" bestFit="1" customWidth="1"/>
    <col min="10251" max="10251" width="11" style="1" bestFit="1" customWidth="1"/>
    <col min="10252" max="10252" width="6.6640625" style="1" bestFit="1" customWidth="1"/>
    <col min="10253" max="10253" width="4.88671875" style="1" bestFit="1" customWidth="1"/>
    <col min="10254" max="10254" width="5.44140625" style="1" bestFit="1" customWidth="1"/>
    <col min="10255" max="10255" width="5.77734375" style="1" bestFit="1" customWidth="1"/>
    <col min="10256" max="10256" width="5.33203125" style="1" bestFit="1" customWidth="1"/>
    <col min="10257" max="10257" width="4.44140625" style="1" bestFit="1" customWidth="1"/>
    <col min="10258" max="10258" width="6.5546875" style="1" bestFit="1" customWidth="1"/>
    <col min="10259" max="10259" width="4.5546875" style="1" bestFit="1" customWidth="1"/>
    <col min="10260" max="10260" width="4.33203125" style="1" bestFit="1" customWidth="1"/>
    <col min="10261" max="10261" width="7.21875" style="1" bestFit="1" customWidth="1"/>
    <col min="10262" max="10262" width="11.77734375" style="1" bestFit="1" customWidth="1"/>
    <col min="10263" max="10263" width="9.77734375" style="1" bestFit="1" customWidth="1"/>
    <col min="10264" max="10264" width="7.88671875" style="1" bestFit="1" customWidth="1"/>
    <col min="10265" max="10265" width="8.5546875" style="1" bestFit="1" customWidth="1"/>
    <col min="10266" max="10266" width="7.33203125" style="1" bestFit="1" customWidth="1"/>
    <col min="10267" max="10267" width="4.88671875" style="1" bestFit="1" customWidth="1"/>
    <col min="10268" max="10268" width="5.21875" style="1" bestFit="1" customWidth="1"/>
    <col min="10269" max="10269" width="6.44140625" style="1" bestFit="1" customWidth="1"/>
    <col min="10270" max="10270" width="7.77734375" style="1" bestFit="1" customWidth="1"/>
    <col min="10271" max="10271" width="5.33203125" style="1" bestFit="1" customWidth="1"/>
    <col min="10272" max="10272" width="5.21875" style="1" bestFit="1" customWidth="1"/>
    <col min="10273" max="10273" width="7.33203125" style="1" bestFit="1" customWidth="1"/>
    <col min="10274" max="10274" width="5.33203125" style="1" bestFit="1" customWidth="1"/>
    <col min="10275" max="10275" width="6.77734375" style="1" bestFit="1" customWidth="1"/>
    <col min="10276" max="10276" width="4.33203125" style="1" bestFit="1" customWidth="1"/>
    <col min="10277" max="10277" width="5" style="1" bestFit="1" customWidth="1"/>
    <col min="10278" max="10278" width="5.21875" style="1" bestFit="1" customWidth="1"/>
    <col min="10279" max="10279" width="6.6640625" style="1" bestFit="1" customWidth="1"/>
    <col min="10280" max="10280" width="5.33203125" style="1" bestFit="1" customWidth="1"/>
    <col min="10281" max="10281" width="6.21875" style="1" bestFit="1" customWidth="1"/>
    <col min="10282" max="10282" width="4.33203125" style="1" bestFit="1" customWidth="1"/>
    <col min="10283" max="10283" width="4.6640625" style="1" bestFit="1" customWidth="1"/>
    <col min="10284" max="10284" width="5.33203125" style="1" bestFit="1" customWidth="1"/>
    <col min="10285" max="10285" width="6.21875" style="1" bestFit="1" customWidth="1"/>
    <col min="10286" max="10286" width="5.33203125" style="1" bestFit="1" customWidth="1"/>
    <col min="10287" max="10287" width="7.21875" style="1" bestFit="1" customWidth="1"/>
    <col min="10288" max="10289" width="4.33203125" style="1" bestFit="1" customWidth="1"/>
    <col min="10290" max="10290" width="6.21875" style="1" bestFit="1" customWidth="1"/>
    <col min="10291" max="10291" width="4.44140625" style="1" bestFit="1" customWidth="1"/>
    <col min="10292" max="10292" width="4.33203125" style="1" bestFit="1" customWidth="1"/>
    <col min="10293" max="10293" width="6.44140625" style="1" bestFit="1" customWidth="1"/>
    <col min="10294" max="10294" width="6.21875" style="1" bestFit="1" customWidth="1"/>
    <col min="10295" max="10295" width="5.33203125" style="1" bestFit="1" customWidth="1"/>
    <col min="10296" max="10297" width="5.77734375" style="1" bestFit="1" customWidth="1"/>
    <col min="10298" max="10298" width="6" style="1" bestFit="1" customWidth="1"/>
    <col min="10299" max="10299" width="7.109375" style="1" bestFit="1" customWidth="1"/>
    <col min="10300" max="10300" width="4.77734375" style="1" bestFit="1" customWidth="1"/>
    <col min="10301" max="10301" width="4.33203125" style="1" bestFit="1" customWidth="1"/>
    <col min="10302" max="10302" width="6.21875" style="1" bestFit="1" customWidth="1"/>
    <col min="10303" max="10303" width="6" style="1" bestFit="1" customWidth="1"/>
    <col min="10304" max="10304" width="6.21875" style="1" bestFit="1" customWidth="1"/>
    <col min="10305" max="10308" width="7" style="1" bestFit="1" customWidth="1"/>
    <col min="10309" max="10309" width="7.21875" style="1" bestFit="1" customWidth="1"/>
    <col min="10310" max="10310" width="5.44140625" style="1" bestFit="1" customWidth="1"/>
    <col min="10311" max="10311" width="6.77734375" style="1" bestFit="1" customWidth="1"/>
    <col min="10312" max="10312" width="7.21875" style="1" bestFit="1" customWidth="1"/>
    <col min="10313" max="10313" width="7.33203125" style="1" bestFit="1" customWidth="1"/>
    <col min="10314" max="10314" width="7" style="1" bestFit="1" customWidth="1"/>
    <col min="10315" max="10315" width="4.33203125" style="1" bestFit="1" customWidth="1"/>
    <col min="10316" max="10316" width="4.5546875" style="1" bestFit="1" customWidth="1"/>
    <col min="10317" max="10317" width="6.44140625" style="1" bestFit="1" customWidth="1"/>
    <col min="10318" max="10318" width="7.6640625" style="1" bestFit="1" customWidth="1"/>
    <col min="10319" max="10319" width="7.77734375" style="1" bestFit="1" customWidth="1"/>
    <col min="10320" max="10320" width="6.6640625" style="1" bestFit="1" customWidth="1"/>
    <col min="10321" max="10321" width="5" style="1" bestFit="1" customWidth="1"/>
    <col min="10322" max="10322" width="8.109375" style="1" bestFit="1" customWidth="1"/>
    <col min="10323" max="10324" width="5.77734375" style="1" bestFit="1" customWidth="1"/>
    <col min="10325" max="10325" width="4.33203125" style="1" bestFit="1" customWidth="1"/>
    <col min="10326" max="10326" width="3.77734375" style="1" bestFit="1" customWidth="1"/>
    <col min="10327" max="10327" width="4.21875" style="1" bestFit="1" customWidth="1"/>
    <col min="10328" max="10328" width="6.88671875" style="1" bestFit="1" customWidth="1"/>
    <col min="10329" max="10329" width="6.5546875" style="1" bestFit="1" customWidth="1"/>
    <col min="10330" max="10330" width="5.44140625" style="1" bestFit="1" customWidth="1"/>
    <col min="10331" max="10331" width="4.88671875" style="1" bestFit="1" customWidth="1"/>
    <col min="10332" max="10332" width="5.6640625" style="1" bestFit="1" customWidth="1"/>
    <col min="10333" max="10333" width="4.33203125" style="1" bestFit="1" customWidth="1"/>
    <col min="10334" max="10496" width="8.77734375" style="1"/>
    <col min="10497" max="10497" width="7.77734375" style="1" bestFit="1" customWidth="1"/>
    <col min="10498" max="10498" width="4.33203125" style="1" bestFit="1" customWidth="1"/>
    <col min="10499" max="10499" width="4.44140625" style="1" bestFit="1" customWidth="1"/>
    <col min="10500" max="10500" width="6" style="1" bestFit="1" customWidth="1"/>
    <col min="10501" max="10501" width="5.21875" style="1" bestFit="1" customWidth="1"/>
    <col min="10502" max="10502" width="6.21875" style="1" bestFit="1" customWidth="1"/>
    <col min="10503" max="10504" width="7.33203125" style="1" bestFit="1" customWidth="1"/>
    <col min="10505" max="10505" width="8.77734375" style="1"/>
    <col min="10506" max="10506" width="8.5546875" style="1" bestFit="1" customWidth="1"/>
    <col min="10507" max="10507" width="11" style="1" bestFit="1" customWidth="1"/>
    <col min="10508" max="10508" width="6.6640625" style="1" bestFit="1" customWidth="1"/>
    <col min="10509" max="10509" width="4.88671875" style="1" bestFit="1" customWidth="1"/>
    <col min="10510" max="10510" width="5.44140625" style="1" bestFit="1" customWidth="1"/>
    <col min="10511" max="10511" width="5.77734375" style="1" bestFit="1" customWidth="1"/>
    <col min="10512" max="10512" width="5.33203125" style="1" bestFit="1" customWidth="1"/>
    <col min="10513" max="10513" width="4.44140625" style="1" bestFit="1" customWidth="1"/>
    <col min="10514" max="10514" width="6.5546875" style="1" bestFit="1" customWidth="1"/>
    <col min="10515" max="10515" width="4.5546875" style="1" bestFit="1" customWidth="1"/>
    <col min="10516" max="10516" width="4.33203125" style="1" bestFit="1" customWidth="1"/>
    <col min="10517" max="10517" width="7.21875" style="1" bestFit="1" customWidth="1"/>
    <col min="10518" max="10518" width="11.77734375" style="1" bestFit="1" customWidth="1"/>
    <col min="10519" max="10519" width="9.77734375" style="1" bestFit="1" customWidth="1"/>
    <col min="10520" max="10520" width="7.88671875" style="1" bestFit="1" customWidth="1"/>
    <col min="10521" max="10521" width="8.5546875" style="1" bestFit="1" customWidth="1"/>
    <col min="10522" max="10522" width="7.33203125" style="1" bestFit="1" customWidth="1"/>
    <col min="10523" max="10523" width="4.88671875" style="1" bestFit="1" customWidth="1"/>
    <col min="10524" max="10524" width="5.21875" style="1" bestFit="1" customWidth="1"/>
    <col min="10525" max="10525" width="6.44140625" style="1" bestFit="1" customWidth="1"/>
    <col min="10526" max="10526" width="7.77734375" style="1" bestFit="1" customWidth="1"/>
    <col min="10527" max="10527" width="5.33203125" style="1" bestFit="1" customWidth="1"/>
    <col min="10528" max="10528" width="5.21875" style="1" bestFit="1" customWidth="1"/>
    <col min="10529" max="10529" width="7.33203125" style="1" bestFit="1" customWidth="1"/>
    <col min="10530" max="10530" width="5.33203125" style="1" bestFit="1" customWidth="1"/>
    <col min="10531" max="10531" width="6.77734375" style="1" bestFit="1" customWidth="1"/>
    <col min="10532" max="10532" width="4.33203125" style="1" bestFit="1" customWidth="1"/>
    <col min="10533" max="10533" width="5" style="1" bestFit="1" customWidth="1"/>
    <col min="10534" max="10534" width="5.21875" style="1" bestFit="1" customWidth="1"/>
    <col min="10535" max="10535" width="6.6640625" style="1" bestFit="1" customWidth="1"/>
    <col min="10536" max="10536" width="5.33203125" style="1" bestFit="1" customWidth="1"/>
    <col min="10537" max="10537" width="6.21875" style="1" bestFit="1" customWidth="1"/>
    <col min="10538" max="10538" width="4.33203125" style="1" bestFit="1" customWidth="1"/>
    <col min="10539" max="10539" width="4.6640625" style="1" bestFit="1" customWidth="1"/>
    <col min="10540" max="10540" width="5.33203125" style="1" bestFit="1" customWidth="1"/>
    <col min="10541" max="10541" width="6.21875" style="1" bestFit="1" customWidth="1"/>
    <col min="10542" max="10542" width="5.33203125" style="1" bestFit="1" customWidth="1"/>
    <col min="10543" max="10543" width="7.21875" style="1" bestFit="1" customWidth="1"/>
    <col min="10544" max="10545" width="4.33203125" style="1" bestFit="1" customWidth="1"/>
    <col min="10546" max="10546" width="6.21875" style="1" bestFit="1" customWidth="1"/>
    <col min="10547" max="10547" width="4.44140625" style="1" bestFit="1" customWidth="1"/>
    <col min="10548" max="10548" width="4.33203125" style="1" bestFit="1" customWidth="1"/>
    <col min="10549" max="10549" width="6.44140625" style="1" bestFit="1" customWidth="1"/>
    <col min="10550" max="10550" width="6.21875" style="1" bestFit="1" customWidth="1"/>
    <col min="10551" max="10551" width="5.33203125" style="1" bestFit="1" customWidth="1"/>
    <col min="10552" max="10553" width="5.77734375" style="1" bestFit="1" customWidth="1"/>
    <col min="10554" max="10554" width="6" style="1" bestFit="1" customWidth="1"/>
    <col min="10555" max="10555" width="7.109375" style="1" bestFit="1" customWidth="1"/>
    <col min="10556" max="10556" width="4.77734375" style="1" bestFit="1" customWidth="1"/>
    <col min="10557" max="10557" width="4.33203125" style="1" bestFit="1" customWidth="1"/>
    <col min="10558" max="10558" width="6.21875" style="1" bestFit="1" customWidth="1"/>
    <col min="10559" max="10559" width="6" style="1" bestFit="1" customWidth="1"/>
    <col min="10560" max="10560" width="6.21875" style="1" bestFit="1" customWidth="1"/>
    <col min="10561" max="10564" width="7" style="1" bestFit="1" customWidth="1"/>
    <col min="10565" max="10565" width="7.21875" style="1" bestFit="1" customWidth="1"/>
    <col min="10566" max="10566" width="5.44140625" style="1" bestFit="1" customWidth="1"/>
    <col min="10567" max="10567" width="6.77734375" style="1" bestFit="1" customWidth="1"/>
    <col min="10568" max="10568" width="7.21875" style="1" bestFit="1" customWidth="1"/>
    <col min="10569" max="10569" width="7.33203125" style="1" bestFit="1" customWidth="1"/>
    <col min="10570" max="10570" width="7" style="1" bestFit="1" customWidth="1"/>
    <col min="10571" max="10571" width="4.33203125" style="1" bestFit="1" customWidth="1"/>
    <col min="10572" max="10572" width="4.5546875" style="1" bestFit="1" customWidth="1"/>
    <col min="10573" max="10573" width="6.44140625" style="1" bestFit="1" customWidth="1"/>
    <col min="10574" max="10574" width="7.6640625" style="1" bestFit="1" customWidth="1"/>
    <col min="10575" max="10575" width="7.77734375" style="1" bestFit="1" customWidth="1"/>
    <col min="10576" max="10576" width="6.6640625" style="1" bestFit="1" customWidth="1"/>
    <col min="10577" max="10577" width="5" style="1" bestFit="1" customWidth="1"/>
    <col min="10578" max="10578" width="8.109375" style="1" bestFit="1" customWidth="1"/>
    <col min="10579" max="10580" width="5.77734375" style="1" bestFit="1" customWidth="1"/>
    <col min="10581" max="10581" width="4.33203125" style="1" bestFit="1" customWidth="1"/>
    <col min="10582" max="10582" width="3.77734375" style="1" bestFit="1" customWidth="1"/>
    <col min="10583" max="10583" width="4.21875" style="1" bestFit="1" customWidth="1"/>
    <col min="10584" max="10584" width="6.88671875" style="1" bestFit="1" customWidth="1"/>
    <col min="10585" max="10585" width="6.5546875" style="1" bestFit="1" customWidth="1"/>
    <col min="10586" max="10586" width="5.44140625" style="1" bestFit="1" customWidth="1"/>
    <col min="10587" max="10587" width="4.88671875" style="1" bestFit="1" customWidth="1"/>
    <col min="10588" max="10588" width="5.6640625" style="1" bestFit="1" customWidth="1"/>
    <col min="10589" max="10589" width="4.33203125" style="1" bestFit="1" customWidth="1"/>
    <col min="10590" max="10752" width="8.77734375" style="1"/>
    <col min="10753" max="10753" width="7.77734375" style="1" bestFit="1" customWidth="1"/>
    <col min="10754" max="10754" width="4.33203125" style="1" bestFit="1" customWidth="1"/>
    <col min="10755" max="10755" width="4.44140625" style="1" bestFit="1" customWidth="1"/>
    <col min="10756" max="10756" width="6" style="1" bestFit="1" customWidth="1"/>
    <col min="10757" max="10757" width="5.21875" style="1" bestFit="1" customWidth="1"/>
    <col min="10758" max="10758" width="6.21875" style="1" bestFit="1" customWidth="1"/>
    <col min="10759" max="10760" width="7.33203125" style="1" bestFit="1" customWidth="1"/>
    <col min="10761" max="10761" width="8.77734375" style="1"/>
    <col min="10762" max="10762" width="8.5546875" style="1" bestFit="1" customWidth="1"/>
    <col min="10763" max="10763" width="11" style="1" bestFit="1" customWidth="1"/>
    <col min="10764" max="10764" width="6.6640625" style="1" bestFit="1" customWidth="1"/>
    <col min="10765" max="10765" width="4.88671875" style="1" bestFit="1" customWidth="1"/>
    <col min="10766" max="10766" width="5.44140625" style="1" bestFit="1" customWidth="1"/>
    <col min="10767" max="10767" width="5.77734375" style="1" bestFit="1" customWidth="1"/>
    <col min="10768" max="10768" width="5.33203125" style="1" bestFit="1" customWidth="1"/>
    <col min="10769" max="10769" width="4.44140625" style="1" bestFit="1" customWidth="1"/>
    <col min="10770" max="10770" width="6.5546875" style="1" bestFit="1" customWidth="1"/>
    <col min="10771" max="10771" width="4.5546875" style="1" bestFit="1" customWidth="1"/>
    <col min="10772" max="10772" width="4.33203125" style="1" bestFit="1" customWidth="1"/>
    <col min="10773" max="10773" width="7.21875" style="1" bestFit="1" customWidth="1"/>
    <col min="10774" max="10774" width="11.77734375" style="1" bestFit="1" customWidth="1"/>
    <col min="10775" max="10775" width="9.77734375" style="1" bestFit="1" customWidth="1"/>
    <col min="10776" max="10776" width="7.88671875" style="1" bestFit="1" customWidth="1"/>
    <col min="10777" max="10777" width="8.5546875" style="1" bestFit="1" customWidth="1"/>
    <col min="10778" max="10778" width="7.33203125" style="1" bestFit="1" customWidth="1"/>
    <col min="10779" max="10779" width="4.88671875" style="1" bestFit="1" customWidth="1"/>
    <col min="10780" max="10780" width="5.21875" style="1" bestFit="1" customWidth="1"/>
    <col min="10781" max="10781" width="6.44140625" style="1" bestFit="1" customWidth="1"/>
    <col min="10782" max="10782" width="7.77734375" style="1" bestFit="1" customWidth="1"/>
    <col min="10783" max="10783" width="5.33203125" style="1" bestFit="1" customWidth="1"/>
    <col min="10784" max="10784" width="5.21875" style="1" bestFit="1" customWidth="1"/>
    <col min="10785" max="10785" width="7.33203125" style="1" bestFit="1" customWidth="1"/>
    <col min="10786" max="10786" width="5.33203125" style="1" bestFit="1" customWidth="1"/>
    <col min="10787" max="10787" width="6.77734375" style="1" bestFit="1" customWidth="1"/>
    <col min="10788" max="10788" width="4.33203125" style="1" bestFit="1" customWidth="1"/>
    <col min="10789" max="10789" width="5" style="1" bestFit="1" customWidth="1"/>
    <col min="10790" max="10790" width="5.21875" style="1" bestFit="1" customWidth="1"/>
    <col min="10791" max="10791" width="6.6640625" style="1" bestFit="1" customWidth="1"/>
    <col min="10792" max="10792" width="5.33203125" style="1" bestFit="1" customWidth="1"/>
    <col min="10793" max="10793" width="6.21875" style="1" bestFit="1" customWidth="1"/>
    <col min="10794" max="10794" width="4.33203125" style="1" bestFit="1" customWidth="1"/>
    <col min="10795" max="10795" width="4.6640625" style="1" bestFit="1" customWidth="1"/>
    <col min="10796" max="10796" width="5.33203125" style="1" bestFit="1" customWidth="1"/>
    <col min="10797" max="10797" width="6.21875" style="1" bestFit="1" customWidth="1"/>
    <col min="10798" max="10798" width="5.33203125" style="1" bestFit="1" customWidth="1"/>
    <col min="10799" max="10799" width="7.21875" style="1" bestFit="1" customWidth="1"/>
    <col min="10800" max="10801" width="4.33203125" style="1" bestFit="1" customWidth="1"/>
    <col min="10802" max="10802" width="6.21875" style="1" bestFit="1" customWidth="1"/>
    <col min="10803" max="10803" width="4.44140625" style="1" bestFit="1" customWidth="1"/>
    <col min="10804" max="10804" width="4.33203125" style="1" bestFit="1" customWidth="1"/>
    <col min="10805" max="10805" width="6.44140625" style="1" bestFit="1" customWidth="1"/>
    <col min="10806" max="10806" width="6.21875" style="1" bestFit="1" customWidth="1"/>
    <col min="10807" max="10807" width="5.33203125" style="1" bestFit="1" customWidth="1"/>
    <col min="10808" max="10809" width="5.77734375" style="1" bestFit="1" customWidth="1"/>
    <col min="10810" max="10810" width="6" style="1" bestFit="1" customWidth="1"/>
    <col min="10811" max="10811" width="7.109375" style="1" bestFit="1" customWidth="1"/>
    <col min="10812" max="10812" width="4.77734375" style="1" bestFit="1" customWidth="1"/>
    <col min="10813" max="10813" width="4.33203125" style="1" bestFit="1" customWidth="1"/>
    <col min="10814" max="10814" width="6.21875" style="1" bestFit="1" customWidth="1"/>
    <col min="10815" max="10815" width="6" style="1" bestFit="1" customWidth="1"/>
    <col min="10816" max="10816" width="6.21875" style="1" bestFit="1" customWidth="1"/>
    <col min="10817" max="10820" width="7" style="1" bestFit="1" customWidth="1"/>
    <col min="10821" max="10821" width="7.21875" style="1" bestFit="1" customWidth="1"/>
    <col min="10822" max="10822" width="5.44140625" style="1" bestFit="1" customWidth="1"/>
    <col min="10823" max="10823" width="6.77734375" style="1" bestFit="1" customWidth="1"/>
    <col min="10824" max="10824" width="7.21875" style="1" bestFit="1" customWidth="1"/>
    <col min="10825" max="10825" width="7.33203125" style="1" bestFit="1" customWidth="1"/>
    <col min="10826" max="10826" width="7" style="1" bestFit="1" customWidth="1"/>
    <col min="10827" max="10827" width="4.33203125" style="1" bestFit="1" customWidth="1"/>
    <col min="10828" max="10828" width="4.5546875" style="1" bestFit="1" customWidth="1"/>
    <col min="10829" max="10829" width="6.44140625" style="1" bestFit="1" customWidth="1"/>
    <col min="10830" max="10830" width="7.6640625" style="1" bestFit="1" customWidth="1"/>
    <col min="10831" max="10831" width="7.77734375" style="1" bestFit="1" customWidth="1"/>
    <col min="10832" max="10832" width="6.6640625" style="1" bestFit="1" customWidth="1"/>
    <col min="10833" max="10833" width="5" style="1" bestFit="1" customWidth="1"/>
    <col min="10834" max="10834" width="8.109375" style="1" bestFit="1" customWidth="1"/>
    <col min="10835" max="10836" width="5.77734375" style="1" bestFit="1" customWidth="1"/>
    <col min="10837" max="10837" width="4.33203125" style="1" bestFit="1" customWidth="1"/>
    <col min="10838" max="10838" width="3.77734375" style="1" bestFit="1" customWidth="1"/>
    <col min="10839" max="10839" width="4.21875" style="1" bestFit="1" customWidth="1"/>
    <col min="10840" max="10840" width="6.88671875" style="1" bestFit="1" customWidth="1"/>
    <col min="10841" max="10841" width="6.5546875" style="1" bestFit="1" customWidth="1"/>
    <col min="10842" max="10842" width="5.44140625" style="1" bestFit="1" customWidth="1"/>
    <col min="10843" max="10843" width="4.88671875" style="1" bestFit="1" customWidth="1"/>
    <col min="10844" max="10844" width="5.6640625" style="1" bestFit="1" customWidth="1"/>
    <col min="10845" max="10845" width="4.33203125" style="1" bestFit="1" customWidth="1"/>
    <col min="10846" max="11008" width="8.77734375" style="1"/>
    <col min="11009" max="11009" width="7.77734375" style="1" bestFit="1" customWidth="1"/>
    <col min="11010" max="11010" width="4.33203125" style="1" bestFit="1" customWidth="1"/>
    <col min="11011" max="11011" width="4.44140625" style="1" bestFit="1" customWidth="1"/>
    <col min="11012" max="11012" width="6" style="1" bestFit="1" customWidth="1"/>
    <col min="11013" max="11013" width="5.21875" style="1" bestFit="1" customWidth="1"/>
    <col min="11014" max="11014" width="6.21875" style="1" bestFit="1" customWidth="1"/>
    <col min="11015" max="11016" width="7.33203125" style="1" bestFit="1" customWidth="1"/>
    <col min="11017" max="11017" width="8.77734375" style="1"/>
    <col min="11018" max="11018" width="8.5546875" style="1" bestFit="1" customWidth="1"/>
    <col min="11019" max="11019" width="11" style="1" bestFit="1" customWidth="1"/>
    <col min="11020" max="11020" width="6.6640625" style="1" bestFit="1" customWidth="1"/>
    <col min="11021" max="11021" width="4.88671875" style="1" bestFit="1" customWidth="1"/>
    <col min="11022" max="11022" width="5.44140625" style="1" bestFit="1" customWidth="1"/>
    <col min="11023" max="11023" width="5.77734375" style="1" bestFit="1" customWidth="1"/>
    <col min="11024" max="11024" width="5.33203125" style="1" bestFit="1" customWidth="1"/>
    <col min="11025" max="11025" width="4.44140625" style="1" bestFit="1" customWidth="1"/>
    <col min="11026" max="11026" width="6.5546875" style="1" bestFit="1" customWidth="1"/>
    <col min="11027" max="11027" width="4.5546875" style="1" bestFit="1" customWidth="1"/>
    <col min="11028" max="11028" width="4.33203125" style="1" bestFit="1" customWidth="1"/>
    <col min="11029" max="11029" width="7.21875" style="1" bestFit="1" customWidth="1"/>
    <col min="11030" max="11030" width="11.77734375" style="1" bestFit="1" customWidth="1"/>
    <col min="11031" max="11031" width="9.77734375" style="1" bestFit="1" customWidth="1"/>
    <col min="11032" max="11032" width="7.88671875" style="1" bestFit="1" customWidth="1"/>
    <col min="11033" max="11033" width="8.5546875" style="1" bestFit="1" customWidth="1"/>
    <col min="11034" max="11034" width="7.33203125" style="1" bestFit="1" customWidth="1"/>
    <col min="11035" max="11035" width="4.88671875" style="1" bestFit="1" customWidth="1"/>
    <col min="11036" max="11036" width="5.21875" style="1" bestFit="1" customWidth="1"/>
    <col min="11037" max="11037" width="6.44140625" style="1" bestFit="1" customWidth="1"/>
    <col min="11038" max="11038" width="7.77734375" style="1" bestFit="1" customWidth="1"/>
    <col min="11039" max="11039" width="5.33203125" style="1" bestFit="1" customWidth="1"/>
    <col min="11040" max="11040" width="5.21875" style="1" bestFit="1" customWidth="1"/>
    <col min="11041" max="11041" width="7.33203125" style="1" bestFit="1" customWidth="1"/>
    <col min="11042" max="11042" width="5.33203125" style="1" bestFit="1" customWidth="1"/>
    <col min="11043" max="11043" width="6.77734375" style="1" bestFit="1" customWidth="1"/>
    <col min="11044" max="11044" width="4.33203125" style="1" bestFit="1" customWidth="1"/>
    <col min="11045" max="11045" width="5" style="1" bestFit="1" customWidth="1"/>
    <col min="11046" max="11046" width="5.21875" style="1" bestFit="1" customWidth="1"/>
    <col min="11047" max="11047" width="6.6640625" style="1" bestFit="1" customWidth="1"/>
    <col min="11048" max="11048" width="5.33203125" style="1" bestFit="1" customWidth="1"/>
    <col min="11049" max="11049" width="6.21875" style="1" bestFit="1" customWidth="1"/>
    <col min="11050" max="11050" width="4.33203125" style="1" bestFit="1" customWidth="1"/>
    <col min="11051" max="11051" width="4.6640625" style="1" bestFit="1" customWidth="1"/>
    <col min="11052" max="11052" width="5.33203125" style="1" bestFit="1" customWidth="1"/>
    <col min="11053" max="11053" width="6.21875" style="1" bestFit="1" customWidth="1"/>
    <col min="11054" max="11054" width="5.33203125" style="1" bestFit="1" customWidth="1"/>
    <col min="11055" max="11055" width="7.21875" style="1" bestFit="1" customWidth="1"/>
    <col min="11056" max="11057" width="4.33203125" style="1" bestFit="1" customWidth="1"/>
    <col min="11058" max="11058" width="6.21875" style="1" bestFit="1" customWidth="1"/>
    <col min="11059" max="11059" width="4.44140625" style="1" bestFit="1" customWidth="1"/>
    <col min="11060" max="11060" width="4.33203125" style="1" bestFit="1" customWidth="1"/>
    <col min="11061" max="11061" width="6.44140625" style="1" bestFit="1" customWidth="1"/>
    <col min="11062" max="11062" width="6.21875" style="1" bestFit="1" customWidth="1"/>
    <col min="11063" max="11063" width="5.33203125" style="1" bestFit="1" customWidth="1"/>
    <col min="11064" max="11065" width="5.77734375" style="1" bestFit="1" customWidth="1"/>
    <col min="11066" max="11066" width="6" style="1" bestFit="1" customWidth="1"/>
    <col min="11067" max="11067" width="7.109375" style="1" bestFit="1" customWidth="1"/>
    <col min="11068" max="11068" width="4.77734375" style="1" bestFit="1" customWidth="1"/>
    <col min="11069" max="11069" width="4.33203125" style="1" bestFit="1" customWidth="1"/>
    <col min="11070" max="11070" width="6.21875" style="1" bestFit="1" customWidth="1"/>
    <col min="11071" max="11071" width="6" style="1" bestFit="1" customWidth="1"/>
    <col min="11072" max="11072" width="6.21875" style="1" bestFit="1" customWidth="1"/>
    <col min="11073" max="11076" width="7" style="1" bestFit="1" customWidth="1"/>
    <col min="11077" max="11077" width="7.21875" style="1" bestFit="1" customWidth="1"/>
    <col min="11078" max="11078" width="5.44140625" style="1" bestFit="1" customWidth="1"/>
    <col min="11079" max="11079" width="6.77734375" style="1" bestFit="1" customWidth="1"/>
    <col min="11080" max="11080" width="7.21875" style="1" bestFit="1" customWidth="1"/>
    <col min="11081" max="11081" width="7.33203125" style="1" bestFit="1" customWidth="1"/>
    <col min="11082" max="11082" width="7" style="1" bestFit="1" customWidth="1"/>
    <col min="11083" max="11083" width="4.33203125" style="1" bestFit="1" customWidth="1"/>
    <col min="11084" max="11084" width="4.5546875" style="1" bestFit="1" customWidth="1"/>
    <col min="11085" max="11085" width="6.44140625" style="1" bestFit="1" customWidth="1"/>
    <col min="11086" max="11086" width="7.6640625" style="1" bestFit="1" customWidth="1"/>
    <col min="11087" max="11087" width="7.77734375" style="1" bestFit="1" customWidth="1"/>
    <col min="11088" max="11088" width="6.6640625" style="1" bestFit="1" customWidth="1"/>
    <col min="11089" max="11089" width="5" style="1" bestFit="1" customWidth="1"/>
    <col min="11090" max="11090" width="8.109375" style="1" bestFit="1" customWidth="1"/>
    <col min="11091" max="11092" width="5.77734375" style="1" bestFit="1" customWidth="1"/>
    <col min="11093" max="11093" width="4.33203125" style="1" bestFit="1" customWidth="1"/>
    <col min="11094" max="11094" width="3.77734375" style="1" bestFit="1" customWidth="1"/>
    <col min="11095" max="11095" width="4.21875" style="1" bestFit="1" customWidth="1"/>
    <col min="11096" max="11096" width="6.88671875" style="1" bestFit="1" customWidth="1"/>
    <col min="11097" max="11097" width="6.5546875" style="1" bestFit="1" customWidth="1"/>
    <col min="11098" max="11098" width="5.44140625" style="1" bestFit="1" customWidth="1"/>
    <col min="11099" max="11099" width="4.88671875" style="1" bestFit="1" customWidth="1"/>
    <col min="11100" max="11100" width="5.6640625" style="1" bestFit="1" customWidth="1"/>
    <col min="11101" max="11101" width="4.33203125" style="1" bestFit="1" customWidth="1"/>
    <col min="11102" max="11264" width="8.77734375" style="1"/>
    <col min="11265" max="11265" width="7.77734375" style="1" bestFit="1" customWidth="1"/>
    <col min="11266" max="11266" width="4.33203125" style="1" bestFit="1" customWidth="1"/>
    <col min="11267" max="11267" width="4.44140625" style="1" bestFit="1" customWidth="1"/>
    <col min="11268" max="11268" width="6" style="1" bestFit="1" customWidth="1"/>
    <col min="11269" max="11269" width="5.21875" style="1" bestFit="1" customWidth="1"/>
    <col min="11270" max="11270" width="6.21875" style="1" bestFit="1" customWidth="1"/>
    <col min="11271" max="11272" width="7.33203125" style="1" bestFit="1" customWidth="1"/>
    <col min="11273" max="11273" width="8.77734375" style="1"/>
    <col min="11274" max="11274" width="8.5546875" style="1" bestFit="1" customWidth="1"/>
    <col min="11275" max="11275" width="11" style="1" bestFit="1" customWidth="1"/>
    <col min="11276" max="11276" width="6.6640625" style="1" bestFit="1" customWidth="1"/>
    <col min="11277" max="11277" width="4.88671875" style="1" bestFit="1" customWidth="1"/>
    <col min="11278" max="11278" width="5.44140625" style="1" bestFit="1" customWidth="1"/>
    <col min="11279" max="11279" width="5.77734375" style="1" bestFit="1" customWidth="1"/>
    <col min="11280" max="11280" width="5.33203125" style="1" bestFit="1" customWidth="1"/>
    <col min="11281" max="11281" width="4.44140625" style="1" bestFit="1" customWidth="1"/>
    <col min="11282" max="11282" width="6.5546875" style="1" bestFit="1" customWidth="1"/>
    <col min="11283" max="11283" width="4.5546875" style="1" bestFit="1" customWidth="1"/>
    <col min="11284" max="11284" width="4.33203125" style="1" bestFit="1" customWidth="1"/>
    <col min="11285" max="11285" width="7.21875" style="1" bestFit="1" customWidth="1"/>
    <col min="11286" max="11286" width="11.77734375" style="1" bestFit="1" customWidth="1"/>
    <col min="11287" max="11287" width="9.77734375" style="1" bestFit="1" customWidth="1"/>
    <col min="11288" max="11288" width="7.88671875" style="1" bestFit="1" customWidth="1"/>
    <col min="11289" max="11289" width="8.5546875" style="1" bestFit="1" customWidth="1"/>
    <col min="11290" max="11290" width="7.33203125" style="1" bestFit="1" customWidth="1"/>
    <col min="11291" max="11291" width="4.88671875" style="1" bestFit="1" customWidth="1"/>
    <col min="11292" max="11292" width="5.21875" style="1" bestFit="1" customWidth="1"/>
    <col min="11293" max="11293" width="6.44140625" style="1" bestFit="1" customWidth="1"/>
    <col min="11294" max="11294" width="7.77734375" style="1" bestFit="1" customWidth="1"/>
    <col min="11295" max="11295" width="5.33203125" style="1" bestFit="1" customWidth="1"/>
    <col min="11296" max="11296" width="5.21875" style="1" bestFit="1" customWidth="1"/>
    <col min="11297" max="11297" width="7.33203125" style="1" bestFit="1" customWidth="1"/>
    <col min="11298" max="11298" width="5.33203125" style="1" bestFit="1" customWidth="1"/>
    <col min="11299" max="11299" width="6.77734375" style="1" bestFit="1" customWidth="1"/>
    <col min="11300" max="11300" width="4.33203125" style="1" bestFit="1" customWidth="1"/>
    <col min="11301" max="11301" width="5" style="1" bestFit="1" customWidth="1"/>
    <col min="11302" max="11302" width="5.21875" style="1" bestFit="1" customWidth="1"/>
    <col min="11303" max="11303" width="6.6640625" style="1" bestFit="1" customWidth="1"/>
    <col min="11304" max="11304" width="5.33203125" style="1" bestFit="1" customWidth="1"/>
    <col min="11305" max="11305" width="6.21875" style="1" bestFit="1" customWidth="1"/>
    <col min="11306" max="11306" width="4.33203125" style="1" bestFit="1" customWidth="1"/>
    <col min="11307" max="11307" width="4.6640625" style="1" bestFit="1" customWidth="1"/>
    <col min="11308" max="11308" width="5.33203125" style="1" bestFit="1" customWidth="1"/>
    <col min="11309" max="11309" width="6.21875" style="1" bestFit="1" customWidth="1"/>
    <col min="11310" max="11310" width="5.33203125" style="1" bestFit="1" customWidth="1"/>
    <col min="11311" max="11311" width="7.21875" style="1" bestFit="1" customWidth="1"/>
    <col min="11312" max="11313" width="4.33203125" style="1" bestFit="1" customWidth="1"/>
    <col min="11314" max="11314" width="6.21875" style="1" bestFit="1" customWidth="1"/>
    <col min="11315" max="11315" width="4.44140625" style="1" bestFit="1" customWidth="1"/>
    <col min="11316" max="11316" width="4.33203125" style="1" bestFit="1" customWidth="1"/>
    <col min="11317" max="11317" width="6.44140625" style="1" bestFit="1" customWidth="1"/>
    <col min="11318" max="11318" width="6.21875" style="1" bestFit="1" customWidth="1"/>
    <col min="11319" max="11319" width="5.33203125" style="1" bestFit="1" customWidth="1"/>
    <col min="11320" max="11321" width="5.77734375" style="1" bestFit="1" customWidth="1"/>
    <col min="11322" max="11322" width="6" style="1" bestFit="1" customWidth="1"/>
    <col min="11323" max="11323" width="7.109375" style="1" bestFit="1" customWidth="1"/>
    <col min="11324" max="11324" width="4.77734375" style="1" bestFit="1" customWidth="1"/>
    <col min="11325" max="11325" width="4.33203125" style="1" bestFit="1" customWidth="1"/>
    <col min="11326" max="11326" width="6.21875" style="1" bestFit="1" customWidth="1"/>
    <col min="11327" max="11327" width="6" style="1" bestFit="1" customWidth="1"/>
    <col min="11328" max="11328" width="6.21875" style="1" bestFit="1" customWidth="1"/>
    <col min="11329" max="11332" width="7" style="1" bestFit="1" customWidth="1"/>
    <col min="11333" max="11333" width="7.21875" style="1" bestFit="1" customWidth="1"/>
    <col min="11334" max="11334" width="5.44140625" style="1" bestFit="1" customWidth="1"/>
    <col min="11335" max="11335" width="6.77734375" style="1" bestFit="1" customWidth="1"/>
    <col min="11336" max="11336" width="7.21875" style="1" bestFit="1" customWidth="1"/>
    <col min="11337" max="11337" width="7.33203125" style="1" bestFit="1" customWidth="1"/>
    <col min="11338" max="11338" width="7" style="1" bestFit="1" customWidth="1"/>
    <col min="11339" max="11339" width="4.33203125" style="1" bestFit="1" customWidth="1"/>
    <col min="11340" max="11340" width="4.5546875" style="1" bestFit="1" customWidth="1"/>
    <col min="11341" max="11341" width="6.44140625" style="1" bestFit="1" customWidth="1"/>
    <col min="11342" max="11342" width="7.6640625" style="1" bestFit="1" customWidth="1"/>
    <col min="11343" max="11343" width="7.77734375" style="1" bestFit="1" customWidth="1"/>
    <col min="11344" max="11344" width="6.6640625" style="1" bestFit="1" customWidth="1"/>
    <col min="11345" max="11345" width="5" style="1" bestFit="1" customWidth="1"/>
    <col min="11346" max="11346" width="8.109375" style="1" bestFit="1" customWidth="1"/>
    <col min="11347" max="11348" width="5.77734375" style="1" bestFit="1" customWidth="1"/>
    <col min="11349" max="11349" width="4.33203125" style="1" bestFit="1" customWidth="1"/>
    <col min="11350" max="11350" width="3.77734375" style="1" bestFit="1" customWidth="1"/>
    <col min="11351" max="11351" width="4.21875" style="1" bestFit="1" customWidth="1"/>
    <col min="11352" max="11352" width="6.88671875" style="1" bestFit="1" customWidth="1"/>
    <col min="11353" max="11353" width="6.5546875" style="1" bestFit="1" customWidth="1"/>
    <col min="11354" max="11354" width="5.44140625" style="1" bestFit="1" customWidth="1"/>
    <col min="11355" max="11355" width="4.88671875" style="1" bestFit="1" customWidth="1"/>
    <col min="11356" max="11356" width="5.6640625" style="1" bestFit="1" customWidth="1"/>
    <col min="11357" max="11357" width="4.33203125" style="1" bestFit="1" customWidth="1"/>
    <col min="11358" max="11520" width="8.77734375" style="1"/>
    <col min="11521" max="11521" width="7.77734375" style="1" bestFit="1" customWidth="1"/>
    <col min="11522" max="11522" width="4.33203125" style="1" bestFit="1" customWidth="1"/>
    <col min="11523" max="11523" width="4.44140625" style="1" bestFit="1" customWidth="1"/>
    <col min="11524" max="11524" width="6" style="1" bestFit="1" customWidth="1"/>
    <col min="11525" max="11525" width="5.21875" style="1" bestFit="1" customWidth="1"/>
    <col min="11526" max="11526" width="6.21875" style="1" bestFit="1" customWidth="1"/>
    <col min="11527" max="11528" width="7.33203125" style="1" bestFit="1" customWidth="1"/>
    <col min="11529" max="11529" width="8.77734375" style="1"/>
    <col min="11530" max="11530" width="8.5546875" style="1" bestFit="1" customWidth="1"/>
    <col min="11531" max="11531" width="11" style="1" bestFit="1" customWidth="1"/>
    <col min="11532" max="11532" width="6.6640625" style="1" bestFit="1" customWidth="1"/>
    <col min="11533" max="11533" width="4.88671875" style="1" bestFit="1" customWidth="1"/>
    <col min="11534" max="11534" width="5.44140625" style="1" bestFit="1" customWidth="1"/>
    <col min="11535" max="11535" width="5.77734375" style="1" bestFit="1" customWidth="1"/>
    <col min="11536" max="11536" width="5.33203125" style="1" bestFit="1" customWidth="1"/>
    <col min="11537" max="11537" width="4.44140625" style="1" bestFit="1" customWidth="1"/>
    <col min="11538" max="11538" width="6.5546875" style="1" bestFit="1" customWidth="1"/>
    <col min="11539" max="11539" width="4.5546875" style="1" bestFit="1" customWidth="1"/>
    <col min="11540" max="11540" width="4.33203125" style="1" bestFit="1" customWidth="1"/>
    <col min="11541" max="11541" width="7.21875" style="1" bestFit="1" customWidth="1"/>
    <col min="11542" max="11542" width="11.77734375" style="1" bestFit="1" customWidth="1"/>
    <col min="11543" max="11543" width="9.77734375" style="1" bestFit="1" customWidth="1"/>
    <col min="11544" max="11544" width="7.88671875" style="1" bestFit="1" customWidth="1"/>
    <col min="11545" max="11545" width="8.5546875" style="1" bestFit="1" customWidth="1"/>
    <col min="11546" max="11546" width="7.33203125" style="1" bestFit="1" customWidth="1"/>
    <col min="11547" max="11547" width="4.88671875" style="1" bestFit="1" customWidth="1"/>
    <col min="11548" max="11548" width="5.21875" style="1" bestFit="1" customWidth="1"/>
    <col min="11549" max="11549" width="6.44140625" style="1" bestFit="1" customWidth="1"/>
    <col min="11550" max="11550" width="7.77734375" style="1" bestFit="1" customWidth="1"/>
    <col min="11551" max="11551" width="5.33203125" style="1" bestFit="1" customWidth="1"/>
    <col min="11552" max="11552" width="5.21875" style="1" bestFit="1" customWidth="1"/>
    <col min="11553" max="11553" width="7.33203125" style="1" bestFit="1" customWidth="1"/>
    <col min="11554" max="11554" width="5.33203125" style="1" bestFit="1" customWidth="1"/>
    <col min="11555" max="11555" width="6.77734375" style="1" bestFit="1" customWidth="1"/>
    <col min="11556" max="11556" width="4.33203125" style="1" bestFit="1" customWidth="1"/>
    <col min="11557" max="11557" width="5" style="1" bestFit="1" customWidth="1"/>
    <col min="11558" max="11558" width="5.21875" style="1" bestFit="1" customWidth="1"/>
    <col min="11559" max="11559" width="6.6640625" style="1" bestFit="1" customWidth="1"/>
    <col min="11560" max="11560" width="5.33203125" style="1" bestFit="1" customWidth="1"/>
    <col min="11561" max="11561" width="6.21875" style="1" bestFit="1" customWidth="1"/>
    <col min="11562" max="11562" width="4.33203125" style="1" bestFit="1" customWidth="1"/>
    <col min="11563" max="11563" width="4.6640625" style="1" bestFit="1" customWidth="1"/>
    <col min="11564" max="11564" width="5.33203125" style="1" bestFit="1" customWidth="1"/>
    <col min="11565" max="11565" width="6.21875" style="1" bestFit="1" customWidth="1"/>
    <col min="11566" max="11566" width="5.33203125" style="1" bestFit="1" customWidth="1"/>
    <col min="11567" max="11567" width="7.21875" style="1" bestFit="1" customWidth="1"/>
    <col min="11568" max="11569" width="4.33203125" style="1" bestFit="1" customWidth="1"/>
    <col min="11570" max="11570" width="6.21875" style="1" bestFit="1" customWidth="1"/>
    <col min="11571" max="11571" width="4.44140625" style="1" bestFit="1" customWidth="1"/>
    <col min="11572" max="11572" width="4.33203125" style="1" bestFit="1" customWidth="1"/>
    <col min="11573" max="11573" width="6.44140625" style="1" bestFit="1" customWidth="1"/>
    <col min="11574" max="11574" width="6.21875" style="1" bestFit="1" customWidth="1"/>
    <col min="11575" max="11575" width="5.33203125" style="1" bestFit="1" customWidth="1"/>
    <col min="11576" max="11577" width="5.77734375" style="1" bestFit="1" customWidth="1"/>
    <col min="11578" max="11578" width="6" style="1" bestFit="1" customWidth="1"/>
    <col min="11579" max="11579" width="7.109375" style="1" bestFit="1" customWidth="1"/>
    <col min="11580" max="11580" width="4.77734375" style="1" bestFit="1" customWidth="1"/>
    <col min="11581" max="11581" width="4.33203125" style="1" bestFit="1" customWidth="1"/>
    <col min="11582" max="11582" width="6.21875" style="1" bestFit="1" customWidth="1"/>
    <col min="11583" max="11583" width="6" style="1" bestFit="1" customWidth="1"/>
    <col min="11584" max="11584" width="6.21875" style="1" bestFit="1" customWidth="1"/>
    <col min="11585" max="11588" width="7" style="1" bestFit="1" customWidth="1"/>
    <col min="11589" max="11589" width="7.21875" style="1" bestFit="1" customWidth="1"/>
    <col min="11590" max="11590" width="5.44140625" style="1" bestFit="1" customWidth="1"/>
    <col min="11591" max="11591" width="6.77734375" style="1" bestFit="1" customWidth="1"/>
    <col min="11592" max="11592" width="7.21875" style="1" bestFit="1" customWidth="1"/>
    <col min="11593" max="11593" width="7.33203125" style="1" bestFit="1" customWidth="1"/>
    <col min="11594" max="11594" width="7" style="1" bestFit="1" customWidth="1"/>
    <col min="11595" max="11595" width="4.33203125" style="1" bestFit="1" customWidth="1"/>
    <col min="11596" max="11596" width="4.5546875" style="1" bestFit="1" customWidth="1"/>
    <col min="11597" max="11597" width="6.44140625" style="1" bestFit="1" customWidth="1"/>
    <col min="11598" max="11598" width="7.6640625" style="1" bestFit="1" customWidth="1"/>
    <col min="11599" max="11599" width="7.77734375" style="1" bestFit="1" customWidth="1"/>
    <col min="11600" max="11600" width="6.6640625" style="1" bestFit="1" customWidth="1"/>
    <col min="11601" max="11601" width="5" style="1" bestFit="1" customWidth="1"/>
    <col min="11602" max="11602" width="8.109375" style="1" bestFit="1" customWidth="1"/>
    <col min="11603" max="11604" width="5.77734375" style="1" bestFit="1" customWidth="1"/>
    <col min="11605" max="11605" width="4.33203125" style="1" bestFit="1" customWidth="1"/>
    <col min="11606" max="11606" width="3.77734375" style="1" bestFit="1" customWidth="1"/>
    <col min="11607" max="11607" width="4.21875" style="1" bestFit="1" customWidth="1"/>
    <col min="11608" max="11608" width="6.88671875" style="1" bestFit="1" customWidth="1"/>
    <col min="11609" max="11609" width="6.5546875" style="1" bestFit="1" customWidth="1"/>
    <col min="11610" max="11610" width="5.44140625" style="1" bestFit="1" customWidth="1"/>
    <col min="11611" max="11611" width="4.88671875" style="1" bestFit="1" customWidth="1"/>
    <col min="11612" max="11612" width="5.6640625" style="1" bestFit="1" customWidth="1"/>
    <col min="11613" max="11613" width="4.33203125" style="1" bestFit="1" customWidth="1"/>
    <col min="11614" max="11776" width="8.77734375" style="1"/>
    <col min="11777" max="11777" width="7.77734375" style="1" bestFit="1" customWidth="1"/>
    <col min="11778" max="11778" width="4.33203125" style="1" bestFit="1" customWidth="1"/>
    <col min="11779" max="11779" width="4.44140625" style="1" bestFit="1" customWidth="1"/>
    <col min="11780" max="11780" width="6" style="1" bestFit="1" customWidth="1"/>
    <col min="11781" max="11781" width="5.21875" style="1" bestFit="1" customWidth="1"/>
    <col min="11782" max="11782" width="6.21875" style="1" bestFit="1" customWidth="1"/>
    <col min="11783" max="11784" width="7.33203125" style="1" bestFit="1" customWidth="1"/>
    <col min="11785" max="11785" width="8.77734375" style="1"/>
    <col min="11786" max="11786" width="8.5546875" style="1" bestFit="1" customWidth="1"/>
    <col min="11787" max="11787" width="11" style="1" bestFit="1" customWidth="1"/>
    <col min="11788" max="11788" width="6.6640625" style="1" bestFit="1" customWidth="1"/>
    <col min="11789" max="11789" width="4.88671875" style="1" bestFit="1" customWidth="1"/>
    <col min="11790" max="11790" width="5.44140625" style="1" bestFit="1" customWidth="1"/>
    <col min="11791" max="11791" width="5.77734375" style="1" bestFit="1" customWidth="1"/>
    <col min="11792" max="11792" width="5.33203125" style="1" bestFit="1" customWidth="1"/>
    <col min="11793" max="11793" width="4.44140625" style="1" bestFit="1" customWidth="1"/>
    <col min="11794" max="11794" width="6.5546875" style="1" bestFit="1" customWidth="1"/>
    <col min="11795" max="11795" width="4.5546875" style="1" bestFit="1" customWidth="1"/>
    <col min="11796" max="11796" width="4.33203125" style="1" bestFit="1" customWidth="1"/>
    <col min="11797" max="11797" width="7.21875" style="1" bestFit="1" customWidth="1"/>
    <col min="11798" max="11798" width="11.77734375" style="1" bestFit="1" customWidth="1"/>
    <col min="11799" max="11799" width="9.77734375" style="1" bestFit="1" customWidth="1"/>
    <col min="11800" max="11800" width="7.88671875" style="1" bestFit="1" customWidth="1"/>
    <col min="11801" max="11801" width="8.5546875" style="1" bestFit="1" customWidth="1"/>
    <col min="11802" max="11802" width="7.33203125" style="1" bestFit="1" customWidth="1"/>
    <col min="11803" max="11803" width="4.88671875" style="1" bestFit="1" customWidth="1"/>
    <col min="11804" max="11804" width="5.21875" style="1" bestFit="1" customWidth="1"/>
    <col min="11805" max="11805" width="6.44140625" style="1" bestFit="1" customWidth="1"/>
    <col min="11806" max="11806" width="7.77734375" style="1" bestFit="1" customWidth="1"/>
    <col min="11807" max="11807" width="5.33203125" style="1" bestFit="1" customWidth="1"/>
    <col min="11808" max="11808" width="5.21875" style="1" bestFit="1" customWidth="1"/>
    <col min="11809" max="11809" width="7.33203125" style="1" bestFit="1" customWidth="1"/>
    <col min="11810" max="11810" width="5.33203125" style="1" bestFit="1" customWidth="1"/>
    <col min="11811" max="11811" width="6.77734375" style="1" bestFit="1" customWidth="1"/>
    <col min="11812" max="11812" width="4.33203125" style="1" bestFit="1" customWidth="1"/>
    <col min="11813" max="11813" width="5" style="1" bestFit="1" customWidth="1"/>
    <col min="11814" max="11814" width="5.21875" style="1" bestFit="1" customWidth="1"/>
    <col min="11815" max="11815" width="6.6640625" style="1" bestFit="1" customWidth="1"/>
    <col min="11816" max="11816" width="5.33203125" style="1" bestFit="1" customWidth="1"/>
    <col min="11817" max="11817" width="6.21875" style="1" bestFit="1" customWidth="1"/>
    <col min="11818" max="11818" width="4.33203125" style="1" bestFit="1" customWidth="1"/>
    <col min="11819" max="11819" width="4.6640625" style="1" bestFit="1" customWidth="1"/>
    <col min="11820" max="11820" width="5.33203125" style="1" bestFit="1" customWidth="1"/>
    <col min="11821" max="11821" width="6.21875" style="1" bestFit="1" customWidth="1"/>
    <col min="11822" max="11822" width="5.33203125" style="1" bestFit="1" customWidth="1"/>
    <col min="11823" max="11823" width="7.21875" style="1" bestFit="1" customWidth="1"/>
    <col min="11824" max="11825" width="4.33203125" style="1" bestFit="1" customWidth="1"/>
    <col min="11826" max="11826" width="6.21875" style="1" bestFit="1" customWidth="1"/>
    <col min="11827" max="11827" width="4.44140625" style="1" bestFit="1" customWidth="1"/>
    <col min="11828" max="11828" width="4.33203125" style="1" bestFit="1" customWidth="1"/>
    <col min="11829" max="11829" width="6.44140625" style="1" bestFit="1" customWidth="1"/>
    <col min="11830" max="11830" width="6.21875" style="1" bestFit="1" customWidth="1"/>
    <col min="11831" max="11831" width="5.33203125" style="1" bestFit="1" customWidth="1"/>
    <col min="11832" max="11833" width="5.77734375" style="1" bestFit="1" customWidth="1"/>
    <col min="11834" max="11834" width="6" style="1" bestFit="1" customWidth="1"/>
    <col min="11835" max="11835" width="7.109375" style="1" bestFit="1" customWidth="1"/>
    <col min="11836" max="11836" width="4.77734375" style="1" bestFit="1" customWidth="1"/>
    <col min="11837" max="11837" width="4.33203125" style="1" bestFit="1" customWidth="1"/>
    <col min="11838" max="11838" width="6.21875" style="1" bestFit="1" customWidth="1"/>
    <col min="11839" max="11839" width="6" style="1" bestFit="1" customWidth="1"/>
    <col min="11840" max="11840" width="6.21875" style="1" bestFit="1" customWidth="1"/>
    <col min="11841" max="11844" width="7" style="1" bestFit="1" customWidth="1"/>
    <col min="11845" max="11845" width="7.21875" style="1" bestFit="1" customWidth="1"/>
    <col min="11846" max="11846" width="5.44140625" style="1" bestFit="1" customWidth="1"/>
    <col min="11847" max="11847" width="6.77734375" style="1" bestFit="1" customWidth="1"/>
    <col min="11848" max="11848" width="7.21875" style="1" bestFit="1" customWidth="1"/>
    <col min="11849" max="11849" width="7.33203125" style="1" bestFit="1" customWidth="1"/>
    <col min="11850" max="11850" width="7" style="1" bestFit="1" customWidth="1"/>
    <col min="11851" max="11851" width="4.33203125" style="1" bestFit="1" customWidth="1"/>
    <col min="11852" max="11852" width="4.5546875" style="1" bestFit="1" customWidth="1"/>
    <col min="11853" max="11853" width="6.44140625" style="1" bestFit="1" customWidth="1"/>
    <col min="11854" max="11854" width="7.6640625" style="1" bestFit="1" customWidth="1"/>
    <col min="11855" max="11855" width="7.77734375" style="1" bestFit="1" customWidth="1"/>
    <col min="11856" max="11856" width="6.6640625" style="1" bestFit="1" customWidth="1"/>
    <col min="11857" max="11857" width="5" style="1" bestFit="1" customWidth="1"/>
    <col min="11858" max="11858" width="8.109375" style="1" bestFit="1" customWidth="1"/>
    <col min="11859" max="11860" width="5.77734375" style="1" bestFit="1" customWidth="1"/>
    <col min="11861" max="11861" width="4.33203125" style="1" bestFit="1" customWidth="1"/>
    <col min="11862" max="11862" width="3.77734375" style="1" bestFit="1" customWidth="1"/>
    <col min="11863" max="11863" width="4.21875" style="1" bestFit="1" customWidth="1"/>
    <col min="11864" max="11864" width="6.88671875" style="1" bestFit="1" customWidth="1"/>
    <col min="11865" max="11865" width="6.5546875" style="1" bestFit="1" customWidth="1"/>
    <col min="11866" max="11866" width="5.44140625" style="1" bestFit="1" customWidth="1"/>
    <col min="11867" max="11867" width="4.88671875" style="1" bestFit="1" customWidth="1"/>
    <col min="11868" max="11868" width="5.6640625" style="1" bestFit="1" customWidth="1"/>
    <col min="11869" max="11869" width="4.33203125" style="1" bestFit="1" customWidth="1"/>
    <col min="11870" max="12032" width="8.77734375" style="1"/>
    <col min="12033" max="12033" width="7.77734375" style="1" bestFit="1" customWidth="1"/>
    <col min="12034" max="12034" width="4.33203125" style="1" bestFit="1" customWidth="1"/>
    <col min="12035" max="12035" width="4.44140625" style="1" bestFit="1" customWidth="1"/>
    <col min="12036" max="12036" width="6" style="1" bestFit="1" customWidth="1"/>
    <col min="12037" max="12037" width="5.21875" style="1" bestFit="1" customWidth="1"/>
    <col min="12038" max="12038" width="6.21875" style="1" bestFit="1" customWidth="1"/>
    <col min="12039" max="12040" width="7.33203125" style="1" bestFit="1" customWidth="1"/>
    <col min="12041" max="12041" width="8.77734375" style="1"/>
    <col min="12042" max="12042" width="8.5546875" style="1" bestFit="1" customWidth="1"/>
    <col min="12043" max="12043" width="11" style="1" bestFit="1" customWidth="1"/>
    <col min="12044" max="12044" width="6.6640625" style="1" bestFit="1" customWidth="1"/>
    <col min="12045" max="12045" width="4.88671875" style="1" bestFit="1" customWidth="1"/>
    <col min="12046" max="12046" width="5.44140625" style="1" bestFit="1" customWidth="1"/>
    <col min="12047" max="12047" width="5.77734375" style="1" bestFit="1" customWidth="1"/>
    <col min="12048" max="12048" width="5.33203125" style="1" bestFit="1" customWidth="1"/>
    <col min="12049" max="12049" width="4.44140625" style="1" bestFit="1" customWidth="1"/>
    <col min="12050" max="12050" width="6.5546875" style="1" bestFit="1" customWidth="1"/>
    <col min="12051" max="12051" width="4.5546875" style="1" bestFit="1" customWidth="1"/>
    <col min="12052" max="12052" width="4.33203125" style="1" bestFit="1" customWidth="1"/>
    <col min="12053" max="12053" width="7.21875" style="1" bestFit="1" customWidth="1"/>
    <col min="12054" max="12054" width="11.77734375" style="1" bestFit="1" customWidth="1"/>
    <col min="12055" max="12055" width="9.77734375" style="1" bestFit="1" customWidth="1"/>
    <col min="12056" max="12056" width="7.88671875" style="1" bestFit="1" customWidth="1"/>
    <col min="12057" max="12057" width="8.5546875" style="1" bestFit="1" customWidth="1"/>
    <col min="12058" max="12058" width="7.33203125" style="1" bestFit="1" customWidth="1"/>
    <col min="12059" max="12059" width="4.88671875" style="1" bestFit="1" customWidth="1"/>
    <col min="12060" max="12060" width="5.21875" style="1" bestFit="1" customWidth="1"/>
    <col min="12061" max="12061" width="6.44140625" style="1" bestFit="1" customWidth="1"/>
    <col min="12062" max="12062" width="7.77734375" style="1" bestFit="1" customWidth="1"/>
    <col min="12063" max="12063" width="5.33203125" style="1" bestFit="1" customWidth="1"/>
    <col min="12064" max="12064" width="5.21875" style="1" bestFit="1" customWidth="1"/>
    <col min="12065" max="12065" width="7.33203125" style="1" bestFit="1" customWidth="1"/>
    <col min="12066" max="12066" width="5.33203125" style="1" bestFit="1" customWidth="1"/>
    <col min="12067" max="12067" width="6.77734375" style="1" bestFit="1" customWidth="1"/>
    <col min="12068" max="12068" width="4.33203125" style="1" bestFit="1" customWidth="1"/>
    <col min="12069" max="12069" width="5" style="1" bestFit="1" customWidth="1"/>
    <col min="12070" max="12070" width="5.21875" style="1" bestFit="1" customWidth="1"/>
    <col min="12071" max="12071" width="6.6640625" style="1" bestFit="1" customWidth="1"/>
    <col min="12072" max="12072" width="5.33203125" style="1" bestFit="1" customWidth="1"/>
    <col min="12073" max="12073" width="6.21875" style="1" bestFit="1" customWidth="1"/>
    <col min="12074" max="12074" width="4.33203125" style="1" bestFit="1" customWidth="1"/>
    <col min="12075" max="12075" width="4.6640625" style="1" bestFit="1" customWidth="1"/>
    <col min="12076" max="12076" width="5.33203125" style="1" bestFit="1" customWidth="1"/>
    <col min="12077" max="12077" width="6.21875" style="1" bestFit="1" customWidth="1"/>
    <col min="12078" max="12078" width="5.33203125" style="1" bestFit="1" customWidth="1"/>
    <col min="12079" max="12079" width="7.21875" style="1" bestFit="1" customWidth="1"/>
    <col min="12080" max="12081" width="4.33203125" style="1" bestFit="1" customWidth="1"/>
    <col min="12082" max="12082" width="6.21875" style="1" bestFit="1" customWidth="1"/>
    <col min="12083" max="12083" width="4.44140625" style="1" bestFit="1" customWidth="1"/>
    <col min="12084" max="12084" width="4.33203125" style="1" bestFit="1" customWidth="1"/>
    <col min="12085" max="12085" width="6.44140625" style="1" bestFit="1" customWidth="1"/>
    <col min="12086" max="12086" width="6.21875" style="1" bestFit="1" customWidth="1"/>
    <col min="12087" max="12087" width="5.33203125" style="1" bestFit="1" customWidth="1"/>
    <col min="12088" max="12089" width="5.77734375" style="1" bestFit="1" customWidth="1"/>
    <col min="12090" max="12090" width="6" style="1" bestFit="1" customWidth="1"/>
    <col min="12091" max="12091" width="7.109375" style="1" bestFit="1" customWidth="1"/>
    <col min="12092" max="12092" width="4.77734375" style="1" bestFit="1" customWidth="1"/>
    <col min="12093" max="12093" width="4.33203125" style="1" bestFit="1" customWidth="1"/>
    <col min="12094" max="12094" width="6.21875" style="1" bestFit="1" customWidth="1"/>
    <col min="12095" max="12095" width="6" style="1" bestFit="1" customWidth="1"/>
    <col min="12096" max="12096" width="6.21875" style="1" bestFit="1" customWidth="1"/>
    <col min="12097" max="12100" width="7" style="1" bestFit="1" customWidth="1"/>
    <col min="12101" max="12101" width="7.21875" style="1" bestFit="1" customWidth="1"/>
    <col min="12102" max="12102" width="5.44140625" style="1" bestFit="1" customWidth="1"/>
    <col min="12103" max="12103" width="6.77734375" style="1" bestFit="1" customWidth="1"/>
    <col min="12104" max="12104" width="7.21875" style="1" bestFit="1" customWidth="1"/>
    <col min="12105" max="12105" width="7.33203125" style="1" bestFit="1" customWidth="1"/>
    <col min="12106" max="12106" width="7" style="1" bestFit="1" customWidth="1"/>
    <col min="12107" max="12107" width="4.33203125" style="1" bestFit="1" customWidth="1"/>
    <col min="12108" max="12108" width="4.5546875" style="1" bestFit="1" customWidth="1"/>
    <col min="12109" max="12109" width="6.44140625" style="1" bestFit="1" customWidth="1"/>
    <col min="12110" max="12110" width="7.6640625" style="1" bestFit="1" customWidth="1"/>
    <col min="12111" max="12111" width="7.77734375" style="1" bestFit="1" customWidth="1"/>
    <col min="12112" max="12112" width="6.6640625" style="1" bestFit="1" customWidth="1"/>
    <col min="12113" max="12113" width="5" style="1" bestFit="1" customWidth="1"/>
    <col min="12114" max="12114" width="8.109375" style="1" bestFit="1" customWidth="1"/>
    <col min="12115" max="12116" width="5.77734375" style="1" bestFit="1" customWidth="1"/>
    <col min="12117" max="12117" width="4.33203125" style="1" bestFit="1" customWidth="1"/>
    <col min="12118" max="12118" width="3.77734375" style="1" bestFit="1" customWidth="1"/>
    <col min="12119" max="12119" width="4.21875" style="1" bestFit="1" customWidth="1"/>
    <col min="12120" max="12120" width="6.88671875" style="1" bestFit="1" customWidth="1"/>
    <col min="12121" max="12121" width="6.5546875" style="1" bestFit="1" customWidth="1"/>
    <col min="12122" max="12122" width="5.44140625" style="1" bestFit="1" customWidth="1"/>
    <col min="12123" max="12123" width="4.88671875" style="1" bestFit="1" customWidth="1"/>
    <col min="12124" max="12124" width="5.6640625" style="1" bestFit="1" customWidth="1"/>
    <col min="12125" max="12125" width="4.33203125" style="1" bestFit="1" customWidth="1"/>
    <col min="12126" max="12288" width="8.77734375" style="1"/>
    <col min="12289" max="12289" width="7.77734375" style="1" bestFit="1" customWidth="1"/>
    <col min="12290" max="12290" width="4.33203125" style="1" bestFit="1" customWidth="1"/>
    <col min="12291" max="12291" width="4.44140625" style="1" bestFit="1" customWidth="1"/>
    <col min="12292" max="12292" width="6" style="1" bestFit="1" customWidth="1"/>
    <col min="12293" max="12293" width="5.21875" style="1" bestFit="1" customWidth="1"/>
    <col min="12294" max="12294" width="6.21875" style="1" bestFit="1" customWidth="1"/>
    <col min="12295" max="12296" width="7.33203125" style="1" bestFit="1" customWidth="1"/>
    <col min="12297" max="12297" width="8.77734375" style="1"/>
    <col min="12298" max="12298" width="8.5546875" style="1" bestFit="1" customWidth="1"/>
    <col min="12299" max="12299" width="11" style="1" bestFit="1" customWidth="1"/>
    <col min="12300" max="12300" width="6.6640625" style="1" bestFit="1" customWidth="1"/>
    <col min="12301" max="12301" width="4.88671875" style="1" bestFit="1" customWidth="1"/>
    <col min="12302" max="12302" width="5.44140625" style="1" bestFit="1" customWidth="1"/>
    <col min="12303" max="12303" width="5.77734375" style="1" bestFit="1" customWidth="1"/>
    <col min="12304" max="12304" width="5.33203125" style="1" bestFit="1" customWidth="1"/>
    <col min="12305" max="12305" width="4.44140625" style="1" bestFit="1" customWidth="1"/>
    <col min="12306" max="12306" width="6.5546875" style="1" bestFit="1" customWidth="1"/>
    <col min="12307" max="12307" width="4.5546875" style="1" bestFit="1" customWidth="1"/>
    <col min="12308" max="12308" width="4.33203125" style="1" bestFit="1" customWidth="1"/>
    <col min="12309" max="12309" width="7.21875" style="1" bestFit="1" customWidth="1"/>
    <col min="12310" max="12310" width="11.77734375" style="1" bestFit="1" customWidth="1"/>
    <col min="12311" max="12311" width="9.77734375" style="1" bestFit="1" customWidth="1"/>
    <col min="12312" max="12312" width="7.88671875" style="1" bestFit="1" customWidth="1"/>
    <col min="12313" max="12313" width="8.5546875" style="1" bestFit="1" customWidth="1"/>
    <col min="12314" max="12314" width="7.33203125" style="1" bestFit="1" customWidth="1"/>
    <col min="12315" max="12315" width="4.88671875" style="1" bestFit="1" customWidth="1"/>
    <col min="12316" max="12316" width="5.21875" style="1" bestFit="1" customWidth="1"/>
    <col min="12317" max="12317" width="6.44140625" style="1" bestFit="1" customWidth="1"/>
    <col min="12318" max="12318" width="7.77734375" style="1" bestFit="1" customWidth="1"/>
    <col min="12319" max="12319" width="5.33203125" style="1" bestFit="1" customWidth="1"/>
    <col min="12320" max="12320" width="5.21875" style="1" bestFit="1" customWidth="1"/>
    <col min="12321" max="12321" width="7.33203125" style="1" bestFit="1" customWidth="1"/>
    <col min="12322" max="12322" width="5.33203125" style="1" bestFit="1" customWidth="1"/>
    <col min="12323" max="12323" width="6.77734375" style="1" bestFit="1" customWidth="1"/>
    <col min="12324" max="12324" width="4.33203125" style="1" bestFit="1" customWidth="1"/>
    <col min="12325" max="12325" width="5" style="1" bestFit="1" customWidth="1"/>
    <col min="12326" max="12326" width="5.21875" style="1" bestFit="1" customWidth="1"/>
    <col min="12327" max="12327" width="6.6640625" style="1" bestFit="1" customWidth="1"/>
    <col min="12328" max="12328" width="5.33203125" style="1" bestFit="1" customWidth="1"/>
    <col min="12329" max="12329" width="6.21875" style="1" bestFit="1" customWidth="1"/>
    <col min="12330" max="12330" width="4.33203125" style="1" bestFit="1" customWidth="1"/>
    <col min="12331" max="12331" width="4.6640625" style="1" bestFit="1" customWidth="1"/>
    <col min="12332" max="12332" width="5.33203125" style="1" bestFit="1" customWidth="1"/>
    <col min="12333" max="12333" width="6.21875" style="1" bestFit="1" customWidth="1"/>
    <col min="12334" max="12334" width="5.33203125" style="1" bestFit="1" customWidth="1"/>
    <col min="12335" max="12335" width="7.21875" style="1" bestFit="1" customWidth="1"/>
    <col min="12336" max="12337" width="4.33203125" style="1" bestFit="1" customWidth="1"/>
    <col min="12338" max="12338" width="6.21875" style="1" bestFit="1" customWidth="1"/>
    <col min="12339" max="12339" width="4.44140625" style="1" bestFit="1" customWidth="1"/>
    <col min="12340" max="12340" width="4.33203125" style="1" bestFit="1" customWidth="1"/>
    <col min="12341" max="12341" width="6.44140625" style="1" bestFit="1" customWidth="1"/>
    <col min="12342" max="12342" width="6.21875" style="1" bestFit="1" customWidth="1"/>
    <col min="12343" max="12343" width="5.33203125" style="1" bestFit="1" customWidth="1"/>
    <col min="12344" max="12345" width="5.77734375" style="1" bestFit="1" customWidth="1"/>
    <col min="12346" max="12346" width="6" style="1" bestFit="1" customWidth="1"/>
    <col min="12347" max="12347" width="7.109375" style="1" bestFit="1" customWidth="1"/>
    <col min="12348" max="12348" width="4.77734375" style="1" bestFit="1" customWidth="1"/>
    <col min="12349" max="12349" width="4.33203125" style="1" bestFit="1" customWidth="1"/>
    <col min="12350" max="12350" width="6.21875" style="1" bestFit="1" customWidth="1"/>
    <col min="12351" max="12351" width="6" style="1" bestFit="1" customWidth="1"/>
    <col min="12352" max="12352" width="6.21875" style="1" bestFit="1" customWidth="1"/>
    <col min="12353" max="12356" width="7" style="1" bestFit="1" customWidth="1"/>
    <col min="12357" max="12357" width="7.21875" style="1" bestFit="1" customWidth="1"/>
    <col min="12358" max="12358" width="5.44140625" style="1" bestFit="1" customWidth="1"/>
    <col min="12359" max="12359" width="6.77734375" style="1" bestFit="1" customWidth="1"/>
    <col min="12360" max="12360" width="7.21875" style="1" bestFit="1" customWidth="1"/>
    <col min="12361" max="12361" width="7.33203125" style="1" bestFit="1" customWidth="1"/>
    <col min="12362" max="12362" width="7" style="1" bestFit="1" customWidth="1"/>
    <col min="12363" max="12363" width="4.33203125" style="1" bestFit="1" customWidth="1"/>
    <col min="12364" max="12364" width="4.5546875" style="1" bestFit="1" customWidth="1"/>
    <col min="12365" max="12365" width="6.44140625" style="1" bestFit="1" customWidth="1"/>
    <col min="12366" max="12366" width="7.6640625" style="1" bestFit="1" customWidth="1"/>
    <col min="12367" max="12367" width="7.77734375" style="1" bestFit="1" customWidth="1"/>
    <col min="12368" max="12368" width="6.6640625" style="1" bestFit="1" customWidth="1"/>
    <col min="12369" max="12369" width="5" style="1" bestFit="1" customWidth="1"/>
    <col min="12370" max="12370" width="8.109375" style="1" bestFit="1" customWidth="1"/>
    <col min="12371" max="12372" width="5.77734375" style="1" bestFit="1" customWidth="1"/>
    <col min="12373" max="12373" width="4.33203125" style="1" bestFit="1" customWidth="1"/>
    <col min="12374" max="12374" width="3.77734375" style="1" bestFit="1" customWidth="1"/>
    <col min="12375" max="12375" width="4.21875" style="1" bestFit="1" customWidth="1"/>
    <col min="12376" max="12376" width="6.88671875" style="1" bestFit="1" customWidth="1"/>
    <col min="12377" max="12377" width="6.5546875" style="1" bestFit="1" customWidth="1"/>
    <col min="12378" max="12378" width="5.44140625" style="1" bestFit="1" customWidth="1"/>
    <col min="12379" max="12379" width="4.88671875" style="1" bestFit="1" customWidth="1"/>
    <col min="12380" max="12380" width="5.6640625" style="1" bestFit="1" customWidth="1"/>
    <col min="12381" max="12381" width="4.33203125" style="1" bestFit="1" customWidth="1"/>
    <col min="12382" max="12544" width="8.77734375" style="1"/>
    <col min="12545" max="12545" width="7.77734375" style="1" bestFit="1" customWidth="1"/>
    <col min="12546" max="12546" width="4.33203125" style="1" bestFit="1" customWidth="1"/>
    <col min="12547" max="12547" width="4.44140625" style="1" bestFit="1" customWidth="1"/>
    <col min="12548" max="12548" width="6" style="1" bestFit="1" customWidth="1"/>
    <col min="12549" max="12549" width="5.21875" style="1" bestFit="1" customWidth="1"/>
    <col min="12550" max="12550" width="6.21875" style="1" bestFit="1" customWidth="1"/>
    <col min="12551" max="12552" width="7.33203125" style="1" bestFit="1" customWidth="1"/>
    <col min="12553" max="12553" width="8.77734375" style="1"/>
    <col min="12554" max="12554" width="8.5546875" style="1" bestFit="1" customWidth="1"/>
    <col min="12555" max="12555" width="11" style="1" bestFit="1" customWidth="1"/>
    <col min="12556" max="12556" width="6.6640625" style="1" bestFit="1" customWidth="1"/>
    <col min="12557" max="12557" width="4.88671875" style="1" bestFit="1" customWidth="1"/>
    <col min="12558" max="12558" width="5.44140625" style="1" bestFit="1" customWidth="1"/>
    <col min="12559" max="12559" width="5.77734375" style="1" bestFit="1" customWidth="1"/>
    <col min="12560" max="12560" width="5.33203125" style="1" bestFit="1" customWidth="1"/>
    <col min="12561" max="12561" width="4.44140625" style="1" bestFit="1" customWidth="1"/>
    <col min="12562" max="12562" width="6.5546875" style="1" bestFit="1" customWidth="1"/>
    <col min="12563" max="12563" width="4.5546875" style="1" bestFit="1" customWidth="1"/>
    <col min="12564" max="12564" width="4.33203125" style="1" bestFit="1" customWidth="1"/>
    <col min="12565" max="12565" width="7.21875" style="1" bestFit="1" customWidth="1"/>
    <col min="12566" max="12566" width="11.77734375" style="1" bestFit="1" customWidth="1"/>
    <col min="12567" max="12567" width="9.77734375" style="1" bestFit="1" customWidth="1"/>
    <col min="12568" max="12568" width="7.88671875" style="1" bestFit="1" customWidth="1"/>
    <col min="12569" max="12569" width="8.5546875" style="1" bestFit="1" customWidth="1"/>
    <col min="12570" max="12570" width="7.33203125" style="1" bestFit="1" customWidth="1"/>
    <col min="12571" max="12571" width="4.88671875" style="1" bestFit="1" customWidth="1"/>
    <col min="12572" max="12572" width="5.21875" style="1" bestFit="1" customWidth="1"/>
    <col min="12573" max="12573" width="6.44140625" style="1" bestFit="1" customWidth="1"/>
    <col min="12574" max="12574" width="7.77734375" style="1" bestFit="1" customWidth="1"/>
    <col min="12575" max="12575" width="5.33203125" style="1" bestFit="1" customWidth="1"/>
    <col min="12576" max="12576" width="5.21875" style="1" bestFit="1" customWidth="1"/>
    <col min="12577" max="12577" width="7.33203125" style="1" bestFit="1" customWidth="1"/>
    <col min="12578" max="12578" width="5.33203125" style="1" bestFit="1" customWidth="1"/>
    <col min="12579" max="12579" width="6.77734375" style="1" bestFit="1" customWidth="1"/>
    <col min="12580" max="12580" width="4.33203125" style="1" bestFit="1" customWidth="1"/>
    <col min="12581" max="12581" width="5" style="1" bestFit="1" customWidth="1"/>
    <col min="12582" max="12582" width="5.21875" style="1" bestFit="1" customWidth="1"/>
    <col min="12583" max="12583" width="6.6640625" style="1" bestFit="1" customWidth="1"/>
    <col min="12584" max="12584" width="5.33203125" style="1" bestFit="1" customWidth="1"/>
    <col min="12585" max="12585" width="6.21875" style="1" bestFit="1" customWidth="1"/>
    <col min="12586" max="12586" width="4.33203125" style="1" bestFit="1" customWidth="1"/>
    <col min="12587" max="12587" width="4.6640625" style="1" bestFit="1" customWidth="1"/>
    <col min="12588" max="12588" width="5.33203125" style="1" bestFit="1" customWidth="1"/>
    <col min="12589" max="12589" width="6.21875" style="1" bestFit="1" customWidth="1"/>
    <col min="12590" max="12590" width="5.33203125" style="1" bestFit="1" customWidth="1"/>
    <col min="12591" max="12591" width="7.21875" style="1" bestFit="1" customWidth="1"/>
    <col min="12592" max="12593" width="4.33203125" style="1" bestFit="1" customWidth="1"/>
    <col min="12594" max="12594" width="6.21875" style="1" bestFit="1" customWidth="1"/>
    <col min="12595" max="12595" width="4.44140625" style="1" bestFit="1" customWidth="1"/>
    <col min="12596" max="12596" width="4.33203125" style="1" bestFit="1" customWidth="1"/>
    <col min="12597" max="12597" width="6.44140625" style="1" bestFit="1" customWidth="1"/>
    <col min="12598" max="12598" width="6.21875" style="1" bestFit="1" customWidth="1"/>
    <col min="12599" max="12599" width="5.33203125" style="1" bestFit="1" customWidth="1"/>
    <col min="12600" max="12601" width="5.77734375" style="1" bestFit="1" customWidth="1"/>
    <col min="12602" max="12602" width="6" style="1" bestFit="1" customWidth="1"/>
    <col min="12603" max="12603" width="7.109375" style="1" bestFit="1" customWidth="1"/>
    <col min="12604" max="12604" width="4.77734375" style="1" bestFit="1" customWidth="1"/>
    <col min="12605" max="12605" width="4.33203125" style="1" bestFit="1" customWidth="1"/>
    <col min="12606" max="12606" width="6.21875" style="1" bestFit="1" customWidth="1"/>
    <col min="12607" max="12607" width="6" style="1" bestFit="1" customWidth="1"/>
    <col min="12608" max="12608" width="6.21875" style="1" bestFit="1" customWidth="1"/>
    <col min="12609" max="12612" width="7" style="1" bestFit="1" customWidth="1"/>
    <col min="12613" max="12613" width="7.21875" style="1" bestFit="1" customWidth="1"/>
    <col min="12614" max="12614" width="5.44140625" style="1" bestFit="1" customWidth="1"/>
    <col min="12615" max="12615" width="6.77734375" style="1" bestFit="1" customWidth="1"/>
    <col min="12616" max="12616" width="7.21875" style="1" bestFit="1" customWidth="1"/>
    <col min="12617" max="12617" width="7.33203125" style="1" bestFit="1" customWidth="1"/>
    <col min="12618" max="12618" width="7" style="1" bestFit="1" customWidth="1"/>
    <col min="12619" max="12619" width="4.33203125" style="1" bestFit="1" customWidth="1"/>
    <col min="12620" max="12620" width="4.5546875" style="1" bestFit="1" customWidth="1"/>
    <col min="12621" max="12621" width="6.44140625" style="1" bestFit="1" customWidth="1"/>
    <col min="12622" max="12622" width="7.6640625" style="1" bestFit="1" customWidth="1"/>
    <col min="12623" max="12623" width="7.77734375" style="1" bestFit="1" customWidth="1"/>
    <col min="12624" max="12624" width="6.6640625" style="1" bestFit="1" customWidth="1"/>
    <col min="12625" max="12625" width="5" style="1" bestFit="1" customWidth="1"/>
    <col min="12626" max="12626" width="8.109375" style="1" bestFit="1" customWidth="1"/>
    <col min="12627" max="12628" width="5.77734375" style="1" bestFit="1" customWidth="1"/>
    <col min="12629" max="12629" width="4.33203125" style="1" bestFit="1" customWidth="1"/>
    <col min="12630" max="12630" width="3.77734375" style="1" bestFit="1" customWidth="1"/>
    <col min="12631" max="12631" width="4.21875" style="1" bestFit="1" customWidth="1"/>
    <col min="12632" max="12632" width="6.88671875" style="1" bestFit="1" customWidth="1"/>
    <col min="12633" max="12633" width="6.5546875" style="1" bestFit="1" customWidth="1"/>
    <col min="12634" max="12634" width="5.44140625" style="1" bestFit="1" customWidth="1"/>
    <col min="12635" max="12635" width="4.88671875" style="1" bestFit="1" customWidth="1"/>
    <col min="12636" max="12636" width="5.6640625" style="1" bestFit="1" customWidth="1"/>
    <col min="12637" max="12637" width="4.33203125" style="1" bestFit="1" customWidth="1"/>
    <col min="12638" max="12800" width="8.77734375" style="1"/>
    <col min="12801" max="12801" width="7.77734375" style="1" bestFit="1" customWidth="1"/>
    <col min="12802" max="12802" width="4.33203125" style="1" bestFit="1" customWidth="1"/>
    <col min="12803" max="12803" width="4.44140625" style="1" bestFit="1" customWidth="1"/>
    <col min="12804" max="12804" width="6" style="1" bestFit="1" customWidth="1"/>
    <col min="12805" max="12805" width="5.21875" style="1" bestFit="1" customWidth="1"/>
    <col min="12806" max="12806" width="6.21875" style="1" bestFit="1" customWidth="1"/>
    <col min="12807" max="12808" width="7.33203125" style="1" bestFit="1" customWidth="1"/>
    <col min="12809" max="12809" width="8.77734375" style="1"/>
    <col min="12810" max="12810" width="8.5546875" style="1" bestFit="1" customWidth="1"/>
    <col min="12811" max="12811" width="11" style="1" bestFit="1" customWidth="1"/>
    <col min="12812" max="12812" width="6.6640625" style="1" bestFit="1" customWidth="1"/>
    <col min="12813" max="12813" width="4.88671875" style="1" bestFit="1" customWidth="1"/>
    <col min="12814" max="12814" width="5.44140625" style="1" bestFit="1" customWidth="1"/>
    <col min="12815" max="12815" width="5.77734375" style="1" bestFit="1" customWidth="1"/>
    <col min="12816" max="12816" width="5.33203125" style="1" bestFit="1" customWidth="1"/>
    <col min="12817" max="12817" width="4.44140625" style="1" bestFit="1" customWidth="1"/>
    <col min="12818" max="12818" width="6.5546875" style="1" bestFit="1" customWidth="1"/>
    <col min="12819" max="12819" width="4.5546875" style="1" bestFit="1" customWidth="1"/>
    <col min="12820" max="12820" width="4.33203125" style="1" bestFit="1" customWidth="1"/>
    <col min="12821" max="12821" width="7.21875" style="1" bestFit="1" customWidth="1"/>
    <col min="12822" max="12822" width="11.77734375" style="1" bestFit="1" customWidth="1"/>
    <col min="12823" max="12823" width="9.77734375" style="1" bestFit="1" customWidth="1"/>
    <col min="12824" max="12824" width="7.88671875" style="1" bestFit="1" customWidth="1"/>
    <col min="12825" max="12825" width="8.5546875" style="1" bestFit="1" customWidth="1"/>
    <col min="12826" max="12826" width="7.33203125" style="1" bestFit="1" customWidth="1"/>
    <col min="12827" max="12827" width="4.88671875" style="1" bestFit="1" customWidth="1"/>
    <col min="12828" max="12828" width="5.21875" style="1" bestFit="1" customWidth="1"/>
    <col min="12829" max="12829" width="6.44140625" style="1" bestFit="1" customWidth="1"/>
    <col min="12830" max="12830" width="7.77734375" style="1" bestFit="1" customWidth="1"/>
    <col min="12831" max="12831" width="5.33203125" style="1" bestFit="1" customWidth="1"/>
    <col min="12832" max="12832" width="5.21875" style="1" bestFit="1" customWidth="1"/>
    <col min="12833" max="12833" width="7.33203125" style="1" bestFit="1" customWidth="1"/>
    <col min="12834" max="12834" width="5.33203125" style="1" bestFit="1" customWidth="1"/>
    <col min="12835" max="12835" width="6.77734375" style="1" bestFit="1" customWidth="1"/>
    <col min="12836" max="12836" width="4.33203125" style="1" bestFit="1" customWidth="1"/>
    <col min="12837" max="12837" width="5" style="1" bestFit="1" customWidth="1"/>
    <col min="12838" max="12838" width="5.21875" style="1" bestFit="1" customWidth="1"/>
    <col min="12839" max="12839" width="6.6640625" style="1" bestFit="1" customWidth="1"/>
    <col min="12840" max="12840" width="5.33203125" style="1" bestFit="1" customWidth="1"/>
    <col min="12841" max="12841" width="6.21875" style="1" bestFit="1" customWidth="1"/>
    <col min="12842" max="12842" width="4.33203125" style="1" bestFit="1" customWidth="1"/>
    <col min="12843" max="12843" width="4.6640625" style="1" bestFit="1" customWidth="1"/>
    <col min="12844" max="12844" width="5.33203125" style="1" bestFit="1" customWidth="1"/>
    <col min="12845" max="12845" width="6.21875" style="1" bestFit="1" customWidth="1"/>
    <col min="12846" max="12846" width="5.33203125" style="1" bestFit="1" customWidth="1"/>
    <col min="12847" max="12847" width="7.21875" style="1" bestFit="1" customWidth="1"/>
    <col min="12848" max="12849" width="4.33203125" style="1" bestFit="1" customWidth="1"/>
    <col min="12850" max="12850" width="6.21875" style="1" bestFit="1" customWidth="1"/>
    <col min="12851" max="12851" width="4.44140625" style="1" bestFit="1" customWidth="1"/>
    <col min="12852" max="12852" width="4.33203125" style="1" bestFit="1" customWidth="1"/>
    <col min="12853" max="12853" width="6.44140625" style="1" bestFit="1" customWidth="1"/>
    <col min="12854" max="12854" width="6.21875" style="1" bestFit="1" customWidth="1"/>
    <col min="12855" max="12855" width="5.33203125" style="1" bestFit="1" customWidth="1"/>
    <col min="12856" max="12857" width="5.77734375" style="1" bestFit="1" customWidth="1"/>
    <col min="12858" max="12858" width="6" style="1" bestFit="1" customWidth="1"/>
    <col min="12859" max="12859" width="7.109375" style="1" bestFit="1" customWidth="1"/>
    <col min="12860" max="12860" width="4.77734375" style="1" bestFit="1" customWidth="1"/>
    <col min="12861" max="12861" width="4.33203125" style="1" bestFit="1" customWidth="1"/>
    <col min="12862" max="12862" width="6.21875" style="1" bestFit="1" customWidth="1"/>
    <col min="12863" max="12863" width="6" style="1" bestFit="1" customWidth="1"/>
    <col min="12864" max="12864" width="6.21875" style="1" bestFit="1" customWidth="1"/>
    <col min="12865" max="12868" width="7" style="1" bestFit="1" customWidth="1"/>
    <col min="12869" max="12869" width="7.21875" style="1" bestFit="1" customWidth="1"/>
    <col min="12870" max="12870" width="5.44140625" style="1" bestFit="1" customWidth="1"/>
    <col min="12871" max="12871" width="6.77734375" style="1" bestFit="1" customWidth="1"/>
    <col min="12872" max="12872" width="7.21875" style="1" bestFit="1" customWidth="1"/>
    <col min="12873" max="12873" width="7.33203125" style="1" bestFit="1" customWidth="1"/>
    <col min="12874" max="12874" width="7" style="1" bestFit="1" customWidth="1"/>
    <col min="12875" max="12875" width="4.33203125" style="1" bestFit="1" customWidth="1"/>
    <col min="12876" max="12876" width="4.5546875" style="1" bestFit="1" customWidth="1"/>
    <col min="12877" max="12877" width="6.44140625" style="1" bestFit="1" customWidth="1"/>
    <col min="12878" max="12878" width="7.6640625" style="1" bestFit="1" customWidth="1"/>
    <col min="12879" max="12879" width="7.77734375" style="1" bestFit="1" customWidth="1"/>
    <col min="12880" max="12880" width="6.6640625" style="1" bestFit="1" customWidth="1"/>
    <col min="12881" max="12881" width="5" style="1" bestFit="1" customWidth="1"/>
    <col min="12882" max="12882" width="8.109375" style="1" bestFit="1" customWidth="1"/>
    <col min="12883" max="12884" width="5.77734375" style="1" bestFit="1" customWidth="1"/>
    <col min="12885" max="12885" width="4.33203125" style="1" bestFit="1" customWidth="1"/>
    <col min="12886" max="12886" width="3.77734375" style="1" bestFit="1" customWidth="1"/>
    <col min="12887" max="12887" width="4.21875" style="1" bestFit="1" customWidth="1"/>
    <col min="12888" max="12888" width="6.88671875" style="1" bestFit="1" customWidth="1"/>
    <col min="12889" max="12889" width="6.5546875" style="1" bestFit="1" customWidth="1"/>
    <col min="12890" max="12890" width="5.44140625" style="1" bestFit="1" customWidth="1"/>
    <col min="12891" max="12891" width="4.88671875" style="1" bestFit="1" customWidth="1"/>
    <col min="12892" max="12892" width="5.6640625" style="1" bestFit="1" customWidth="1"/>
    <col min="12893" max="12893" width="4.33203125" style="1" bestFit="1" customWidth="1"/>
    <col min="12894" max="13056" width="8.77734375" style="1"/>
    <col min="13057" max="13057" width="7.77734375" style="1" bestFit="1" customWidth="1"/>
    <col min="13058" max="13058" width="4.33203125" style="1" bestFit="1" customWidth="1"/>
    <col min="13059" max="13059" width="4.44140625" style="1" bestFit="1" customWidth="1"/>
    <col min="13060" max="13060" width="6" style="1" bestFit="1" customWidth="1"/>
    <col min="13061" max="13061" width="5.21875" style="1" bestFit="1" customWidth="1"/>
    <col min="13062" max="13062" width="6.21875" style="1" bestFit="1" customWidth="1"/>
    <col min="13063" max="13064" width="7.33203125" style="1" bestFit="1" customWidth="1"/>
    <col min="13065" max="13065" width="8.77734375" style="1"/>
    <col min="13066" max="13066" width="8.5546875" style="1" bestFit="1" customWidth="1"/>
    <col min="13067" max="13067" width="11" style="1" bestFit="1" customWidth="1"/>
    <col min="13068" max="13068" width="6.6640625" style="1" bestFit="1" customWidth="1"/>
    <col min="13069" max="13069" width="4.88671875" style="1" bestFit="1" customWidth="1"/>
    <col min="13070" max="13070" width="5.44140625" style="1" bestFit="1" customWidth="1"/>
    <col min="13071" max="13071" width="5.77734375" style="1" bestFit="1" customWidth="1"/>
    <col min="13072" max="13072" width="5.33203125" style="1" bestFit="1" customWidth="1"/>
    <col min="13073" max="13073" width="4.44140625" style="1" bestFit="1" customWidth="1"/>
    <col min="13074" max="13074" width="6.5546875" style="1" bestFit="1" customWidth="1"/>
    <col min="13075" max="13075" width="4.5546875" style="1" bestFit="1" customWidth="1"/>
    <col min="13076" max="13076" width="4.33203125" style="1" bestFit="1" customWidth="1"/>
    <col min="13077" max="13077" width="7.21875" style="1" bestFit="1" customWidth="1"/>
    <col min="13078" max="13078" width="11.77734375" style="1" bestFit="1" customWidth="1"/>
    <col min="13079" max="13079" width="9.77734375" style="1" bestFit="1" customWidth="1"/>
    <col min="13080" max="13080" width="7.88671875" style="1" bestFit="1" customWidth="1"/>
    <col min="13081" max="13081" width="8.5546875" style="1" bestFit="1" customWidth="1"/>
    <col min="13082" max="13082" width="7.33203125" style="1" bestFit="1" customWidth="1"/>
    <col min="13083" max="13083" width="4.88671875" style="1" bestFit="1" customWidth="1"/>
    <col min="13084" max="13084" width="5.21875" style="1" bestFit="1" customWidth="1"/>
    <col min="13085" max="13085" width="6.44140625" style="1" bestFit="1" customWidth="1"/>
    <col min="13086" max="13086" width="7.77734375" style="1" bestFit="1" customWidth="1"/>
    <col min="13087" max="13087" width="5.33203125" style="1" bestFit="1" customWidth="1"/>
    <col min="13088" max="13088" width="5.21875" style="1" bestFit="1" customWidth="1"/>
    <col min="13089" max="13089" width="7.33203125" style="1" bestFit="1" customWidth="1"/>
    <col min="13090" max="13090" width="5.33203125" style="1" bestFit="1" customWidth="1"/>
    <col min="13091" max="13091" width="6.77734375" style="1" bestFit="1" customWidth="1"/>
    <col min="13092" max="13092" width="4.33203125" style="1" bestFit="1" customWidth="1"/>
    <col min="13093" max="13093" width="5" style="1" bestFit="1" customWidth="1"/>
    <col min="13094" max="13094" width="5.21875" style="1" bestFit="1" customWidth="1"/>
    <col min="13095" max="13095" width="6.6640625" style="1" bestFit="1" customWidth="1"/>
    <col min="13096" max="13096" width="5.33203125" style="1" bestFit="1" customWidth="1"/>
    <col min="13097" max="13097" width="6.21875" style="1" bestFit="1" customWidth="1"/>
    <col min="13098" max="13098" width="4.33203125" style="1" bestFit="1" customWidth="1"/>
    <col min="13099" max="13099" width="4.6640625" style="1" bestFit="1" customWidth="1"/>
    <col min="13100" max="13100" width="5.33203125" style="1" bestFit="1" customWidth="1"/>
    <col min="13101" max="13101" width="6.21875" style="1" bestFit="1" customWidth="1"/>
    <col min="13102" max="13102" width="5.33203125" style="1" bestFit="1" customWidth="1"/>
    <col min="13103" max="13103" width="7.21875" style="1" bestFit="1" customWidth="1"/>
    <col min="13104" max="13105" width="4.33203125" style="1" bestFit="1" customWidth="1"/>
    <col min="13106" max="13106" width="6.21875" style="1" bestFit="1" customWidth="1"/>
    <col min="13107" max="13107" width="4.44140625" style="1" bestFit="1" customWidth="1"/>
    <col min="13108" max="13108" width="4.33203125" style="1" bestFit="1" customWidth="1"/>
    <col min="13109" max="13109" width="6.44140625" style="1" bestFit="1" customWidth="1"/>
    <col min="13110" max="13110" width="6.21875" style="1" bestFit="1" customWidth="1"/>
    <col min="13111" max="13111" width="5.33203125" style="1" bestFit="1" customWidth="1"/>
    <col min="13112" max="13113" width="5.77734375" style="1" bestFit="1" customWidth="1"/>
    <col min="13114" max="13114" width="6" style="1" bestFit="1" customWidth="1"/>
    <col min="13115" max="13115" width="7.109375" style="1" bestFit="1" customWidth="1"/>
    <col min="13116" max="13116" width="4.77734375" style="1" bestFit="1" customWidth="1"/>
    <col min="13117" max="13117" width="4.33203125" style="1" bestFit="1" customWidth="1"/>
    <col min="13118" max="13118" width="6.21875" style="1" bestFit="1" customWidth="1"/>
    <col min="13119" max="13119" width="6" style="1" bestFit="1" customWidth="1"/>
    <col min="13120" max="13120" width="6.21875" style="1" bestFit="1" customWidth="1"/>
    <col min="13121" max="13124" width="7" style="1" bestFit="1" customWidth="1"/>
    <col min="13125" max="13125" width="7.21875" style="1" bestFit="1" customWidth="1"/>
    <col min="13126" max="13126" width="5.44140625" style="1" bestFit="1" customWidth="1"/>
    <col min="13127" max="13127" width="6.77734375" style="1" bestFit="1" customWidth="1"/>
    <col min="13128" max="13128" width="7.21875" style="1" bestFit="1" customWidth="1"/>
    <col min="13129" max="13129" width="7.33203125" style="1" bestFit="1" customWidth="1"/>
    <col min="13130" max="13130" width="7" style="1" bestFit="1" customWidth="1"/>
    <col min="13131" max="13131" width="4.33203125" style="1" bestFit="1" customWidth="1"/>
    <col min="13132" max="13132" width="4.5546875" style="1" bestFit="1" customWidth="1"/>
    <col min="13133" max="13133" width="6.44140625" style="1" bestFit="1" customWidth="1"/>
    <col min="13134" max="13134" width="7.6640625" style="1" bestFit="1" customWidth="1"/>
    <col min="13135" max="13135" width="7.77734375" style="1" bestFit="1" customWidth="1"/>
    <col min="13136" max="13136" width="6.6640625" style="1" bestFit="1" customWidth="1"/>
    <col min="13137" max="13137" width="5" style="1" bestFit="1" customWidth="1"/>
    <col min="13138" max="13138" width="8.109375" style="1" bestFit="1" customWidth="1"/>
    <col min="13139" max="13140" width="5.77734375" style="1" bestFit="1" customWidth="1"/>
    <col min="13141" max="13141" width="4.33203125" style="1" bestFit="1" customWidth="1"/>
    <col min="13142" max="13142" width="3.77734375" style="1" bestFit="1" customWidth="1"/>
    <col min="13143" max="13143" width="4.21875" style="1" bestFit="1" customWidth="1"/>
    <col min="13144" max="13144" width="6.88671875" style="1" bestFit="1" customWidth="1"/>
    <col min="13145" max="13145" width="6.5546875" style="1" bestFit="1" customWidth="1"/>
    <col min="13146" max="13146" width="5.44140625" style="1" bestFit="1" customWidth="1"/>
    <col min="13147" max="13147" width="4.88671875" style="1" bestFit="1" customWidth="1"/>
    <col min="13148" max="13148" width="5.6640625" style="1" bestFit="1" customWidth="1"/>
    <col min="13149" max="13149" width="4.33203125" style="1" bestFit="1" customWidth="1"/>
    <col min="13150" max="13312" width="8.77734375" style="1"/>
    <col min="13313" max="13313" width="7.77734375" style="1" bestFit="1" customWidth="1"/>
    <col min="13314" max="13314" width="4.33203125" style="1" bestFit="1" customWidth="1"/>
    <col min="13315" max="13315" width="4.44140625" style="1" bestFit="1" customWidth="1"/>
    <col min="13316" max="13316" width="6" style="1" bestFit="1" customWidth="1"/>
    <col min="13317" max="13317" width="5.21875" style="1" bestFit="1" customWidth="1"/>
    <col min="13318" max="13318" width="6.21875" style="1" bestFit="1" customWidth="1"/>
    <col min="13319" max="13320" width="7.33203125" style="1" bestFit="1" customWidth="1"/>
    <col min="13321" max="13321" width="8.77734375" style="1"/>
    <col min="13322" max="13322" width="8.5546875" style="1" bestFit="1" customWidth="1"/>
    <col min="13323" max="13323" width="11" style="1" bestFit="1" customWidth="1"/>
    <col min="13324" max="13324" width="6.6640625" style="1" bestFit="1" customWidth="1"/>
    <col min="13325" max="13325" width="4.88671875" style="1" bestFit="1" customWidth="1"/>
    <col min="13326" max="13326" width="5.44140625" style="1" bestFit="1" customWidth="1"/>
    <col min="13327" max="13327" width="5.77734375" style="1" bestFit="1" customWidth="1"/>
    <col min="13328" max="13328" width="5.33203125" style="1" bestFit="1" customWidth="1"/>
    <col min="13329" max="13329" width="4.44140625" style="1" bestFit="1" customWidth="1"/>
    <col min="13330" max="13330" width="6.5546875" style="1" bestFit="1" customWidth="1"/>
    <col min="13331" max="13331" width="4.5546875" style="1" bestFit="1" customWidth="1"/>
    <col min="13332" max="13332" width="4.33203125" style="1" bestFit="1" customWidth="1"/>
    <col min="13333" max="13333" width="7.21875" style="1" bestFit="1" customWidth="1"/>
    <col min="13334" max="13334" width="11.77734375" style="1" bestFit="1" customWidth="1"/>
    <col min="13335" max="13335" width="9.77734375" style="1" bestFit="1" customWidth="1"/>
    <col min="13336" max="13336" width="7.88671875" style="1" bestFit="1" customWidth="1"/>
    <col min="13337" max="13337" width="8.5546875" style="1" bestFit="1" customWidth="1"/>
    <col min="13338" max="13338" width="7.33203125" style="1" bestFit="1" customWidth="1"/>
    <col min="13339" max="13339" width="4.88671875" style="1" bestFit="1" customWidth="1"/>
    <col min="13340" max="13340" width="5.21875" style="1" bestFit="1" customWidth="1"/>
    <col min="13341" max="13341" width="6.44140625" style="1" bestFit="1" customWidth="1"/>
    <col min="13342" max="13342" width="7.77734375" style="1" bestFit="1" customWidth="1"/>
    <col min="13343" max="13343" width="5.33203125" style="1" bestFit="1" customWidth="1"/>
    <col min="13344" max="13344" width="5.21875" style="1" bestFit="1" customWidth="1"/>
    <col min="13345" max="13345" width="7.33203125" style="1" bestFit="1" customWidth="1"/>
    <col min="13346" max="13346" width="5.33203125" style="1" bestFit="1" customWidth="1"/>
    <col min="13347" max="13347" width="6.77734375" style="1" bestFit="1" customWidth="1"/>
    <col min="13348" max="13348" width="4.33203125" style="1" bestFit="1" customWidth="1"/>
    <col min="13349" max="13349" width="5" style="1" bestFit="1" customWidth="1"/>
    <col min="13350" max="13350" width="5.21875" style="1" bestFit="1" customWidth="1"/>
    <col min="13351" max="13351" width="6.6640625" style="1" bestFit="1" customWidth="1"/>
    <col min="13352" max="13352" width="5.33203125" style="1" bestFit="1" customWidth="1"/>
    <col min="13353" max="13353" width="6.21875" style="1" bestFit="1" customWidth="1"/>
    <col min="13354" max="13354" width="4.33203125" style="1" bestFit="1" customWidth="1"/>
    <col min="13355" max="13355" width="4.6640625" style="1" bestFit="1" customWidth="1"/>
    <col min="13356" max="13356" width="5.33203125" style="1" bestFit="1" customWidth="1"/>
    <col min="13357" max="13357" width="6.21875" style="1" bestFit="1" customWidth="1"/>
    <col min="13358" max="13358" width="5.33203125" style="1" bestFit="1" customWidth="1"/>
    <col min="13359" max="13359" width="7.21875" style="1" bestFit="1" customWidth="1"/>
    <col min="13360" max="13361" width="4.33203125" style="1" bestFit="1" customWidth="1"/>
    <col min="13362" max="13362" width="6.21875" style="1" bestFit="1" customWidth="1"/>
    <col min="13363" max="13363" width="4.44140625" style="1" bestFit="1" customWidth="1"/>
    <col min="13364" max="13364" width="4.33203125" style="1" bestFit="1" customWidth="1"/>
    <col min="13365" max="13365" width="6.44140625" style="1" bestFit="1" customWidth="1"/>
    <col min="13366" max="13366" width="6.21875" style="1" bestFit="1" customWidth="1"/>
    <col min="13367" max="13367" width="5.33203125" style="1" bestFit="1" customWidth="1"/>
    <col min="13368" max="13369" width="5.77734375" style="1" bestFit="1" customWidth="1"/>
    <col min="13370" max="13370" width="6" style="1" bestFit="1" customWidth="1"/>
    <col min="13371" max="13371" width="7.109375" style="1" bestFit="1" customWidth="1"/>
    <col min="13372" max="13372" width="4.77734375" style="1" bestFit="1" customWidth="1"/>
    <col min="13373" max="13373" width="4.33203125" style="1" bestFit="1" customWidth="1"/>
    <col min="13374" max="13374" width="6.21875" style="1" bestFit="1" customWidth="1"/>
    <col min="13375" max="13375" width="6" style="1" bestFit="1" customWidth="1"/>
    <col min="13376" max="13376" width="6.21875" style="1" bestFit="1" customWidth="1"/>
    <col min="13377" max="13380" width="7" style="1" bestFit="1" customWidth="1"/>
    <col min="13381" max="13381" width="7.21875" style="1" bestFit="1" customWidth="1"/>
    <col min="13382" max="13382" width="5.44140625" style="1" bestFit="1" customWidth="1"/>
    <col min="13383" max="13383" width="6.77734375" style="1" bestFit="1" customWidth="1"/>
    <col min="13384" max="13384" width="7.21875" style="1" bestFit="1" customWidth="1"/>
    <col min="13385" max="13385" width="7.33203125" style="1" bestFit="1" customWidth="1"/>
    <col min="13386" max="13386" width="7" style="1" bestFit="1" customWidth="1"/>
    <col min="13387" max="13387" width="4.33203125" style="1" bestFit="1" customWidth="1"/>
    <col min="13388" max="13388" width="4.5546875" style="1" bestFit="1" customWidth="1"/>
    <col min="13389" max="13389" width="6.44140625" style="1" bestFit="1" customWidth="1"/>
    <col min="13390" max="13390" width="7.6640625" style="1" bestFit="1" customWidth="1"/>
    <col min="13391" max="13391" width="7.77734375" style="1" bestFit="1" customWidth="1"/>
    <col min="13392" max="13392" width="6.6640625" style="1" bestFit="1" customWidth="1"/>
    <col min="13393" max="13393" width="5" style="1" bestFit="1" customWidth="1"/>
    <col min="13394" max="13394" width="8.109375" style="1" bestFit="1" customWidth="1"/>
    <col min="13395" max="13396" width="5.77734375" style="1" bestFit="1" customWidth="1"/>
    <col min="13397" max="13397" width="4.33203125" style="1" bestFit="1" customWidth="1"/>
    <col min="13398" max="13398" width="3.77734375" style="1" bestFit="1" customWidth="1"/>
    <col min="13399" max="13399" width="4.21875" style="1" bestFit="1" customWidth="1"/>
    <col min="13400" max="13400" width="6.88671875" style="1" bestFit="1" customWidth="1"/>
    <col min="13401" max="13401" width="6.5546875" style="1" bestFit="1" customWidth="1"/>
    <col min="13402" max="13402" width="5.44140625" style="1" bestFit="1" customWidth="1"/>
    <col min="13403" max="13403" width="4.88671875" style="1" bestFit="1" customWidth="1"/>
    <col min="13404" max="13404" width="5.6640625" style="1" bestFit="1" customWidth="1"/>
    <col min="13405" max="13405" width="4.33203125" style="1" bestFit="1" customWidth="1"/>
    <col min="13406" max="13568" width="8.77734375" style="1"/>
    <col min="13569" max="13569" width="7.77734375" style="1" bestFit="1" customWidth="1"/>
    <col min="13570" max="13570" width="4.33203125" style="1" bestFit="1" customWidth="1"/>
    <col min="13571" max="13571" width="4.44140625" style="1" bestFit="1" customWidth="1"/>
    <col min="13572" max="13572" width="6" style="1" bestFit="1" customWidth="1"/>
    <col min="13573" max="13573" width="5.21875" style="1" bestFit="1" customWidth="1"/>
    <col min="13574" max="13574" width="6.21875" style="1" bestFit="1" customWidth="1"/>
    <col min="13575" max="13576" width="7.33203125" style="1" bestFit="1" customWidth="1"/>
    <col min="13577" max="13577" width="8.77734375" style="1"/>
    <col min="13578" max="13578" width="8.5546875" style="1" bestFit="1" customWidth="1"/>
    <col min="13579" max="13579" width="11" style="1" bestFit="1" customWidth="1"/>
    <col min="13580" max="13580" width="6.6640625" style="1" bestFit="1" customWidth="1"/>
    <col min="13581" max="13581" width="4.88671875" style="1" bestFit="1" customWidth="1"/>
    <col min="13582" max="13582" width="5.44140625" style="1" bestFit="1" customWidth="1"/>
    <col min="13583" max="13583" width="5.77734375" style="1" bestFit="1" customWidth="1"/>
    <col min="13584" max="13584" width="5.33203125" style="1" bestFit="1" customWidth="1"/>
    <col min="13585" max="13585" width="4.44140625" style="1" bestFit="1" customWidth="1"/>
    <col min="13586" max="13586" width="6.5546875" style="1" bestFit="1" customWidth="1"/>
    <col min="13587" max="13587" width="4.5546875" style="1" bestFit="1" customWidth="1"/>
    <col min="13588" max="13588" width="4.33203125" style="1" bestFit="1" customWidth="1"/>
    <col min="13589" max="13589" width="7.21875" style="1" bestFit="1" customWidth="1"/>
    <col min="13590" max="13590" width="11.77734375" style="1" bestFit="1" customWidth="1"/>
    <col min="13591" max="13591" width="9.77734375" style="1" bestFit="1" customWidth="1"/>
    <col min="13592" max="13592" width="7.88671875" style="1" bestFit="1" customWidth="1"/>
    <col min="13593" max="13593" width="8.5546875" style="1" bestFit="1" customWidth="1"/>
    <col min="13594" max="13594" width="7.33203125" style="1" bestFit="1" customWidth="1"/>
    <col min="13595" max="13595" width="4.88671875" style="1" bestFit="1" customWidth="1"/>
    <col min="13596" max="13596" width="5.21875" style="1" bestFit="1" customWidth="1"/>
    <col min="13597" max="13597" width="6.44140625" style="1" bestFit="1" customWidth="1"/>
    <col min="13598" max="13598" width="7.77734375" style="1" bestFit="1" customWidth="1"/>
    <col min="13599" max="13599" width="5.33203125" style="1" bestFit="1" customWidth="1"/>
    <col min="13600" max="13600" width="5.21875" style="1" bestFit="1" customWidth="1"/>
    <col min="13601" max="13601" width="7.33203125" style="1" bestFit="1" customWidth="1"/>
    <col min="13602" max="13602" width="5.33203125" style="1" bestFit="1" customWidth="1"/>
    <col min="13603" max="13603" width="6.77734375" style="1" bestFit="1" customWidth="1"/>
    <col min="13604" max="13604" width="4.33203125" style="1" bestFit="1" customWidth="1"/>
    <col min="13605" max="13605" width="5" style="1" bestFit="1" customWidth="1"/>
    <col min="13606" max="13606" width="5.21875" style="1" bestFit="1" customWidth="1"/>
    <col min="13607" max="13607" width="6.6640625" style="1" bestFit="1" customWidth="1"/>
    <col min="13608" max="13608" width="5.33203125" style="1" bestFit="1" customWidth="1"/>
    <col min="13609" max="13609" width="6.21875" style="1" bestFit="1" customWidth="1"/>
    <col min="13610" max="13610" width="4.33203125" style="1" bestFit="1" customWidth="1"/>
    <col min="13611" max="13611" width="4.6640625" style="1" bestFit="1" customWidth="1"/>
    <col min="13612" max="13612" width="5.33203125" style="1" bestFit="1" customWidth="1"/>
    <col min="13613" max="13613" width="6.21875" style="1" bestFit="1" customWidth="1"/>
    <col min="13614" max="13614" width="5.33203125" style="1" bestFit="1" customWidth="1"/>
    <col min="13615" max="13615" width="7.21875" style="1" bestFit="1" customWidth="1"/>
    <col min="13616" max="13617" width="4.33203125" style="1" bestFit="1" customWidth="1"/>
    <col min="13618" max="13618" width="6.21875" style="1" bestFit="1" customWidth="1"/>
    <col min="13619" max="13619" width="4.44140625" style="1" bestFit="1" customWidth="1"/>
    <col min="13620" max="13620" width="4.33203125" style="1" bestFit="1" customWidth="1"/>
    <col min="13621" max="13621" width="6.44140625" style="1" bestFit="1" customWidth="1"/>
    <col min="13622" max="13622" width="6.21875" style="1" bestFit="1" customWidth="1"/>
    <col min="13623" max="13623" width="5.33203125" style="1" bestFit="1" customWidth="1"/>
    <col min="13624" max="13625" width="5.77734375" style="1" bestFit="1" customWidth="1"/>
    <col min="13626" max="13626" width="6" style="1" bestFit="1" customWidth="1"/>
    <col min="13627" max="13627" width="7.109375" style="1" bestFit="1" customWidth="1"/>
    <col min="13628" max="13628" width="4.77734375" style="1" bestFit="1" customWidth="1"/>
    <col min="13629" max="13629" width="4.33203125" style="1" bestFit="1" customWidth="1"/>
    <col min="13630" max="13630" width="6.21875" style="1" bestFit="1" customWidth="1"/>
    <col min="13631" max="13631" width="6" style="1" bestFit="1" customWidth="1"/>
    <col min="13632" max="13632" width="6.21875" style="1" bestFit="1" customWidth="1"/>
    <col min="13633" max="13636" width="7" style="1" bestFit="1" customWidth="1"/>
    <col min="13637" max="13637" width="7.21875" style="1" bestFit="1" customWidth="1"/>
    <col min="13638" max="13638" width="5.44140625" style="1" bestFit="1" customWidth="1"/>
    <col min="13639" max="13639" width="6.77734375" style="1" bestFit="1" customWidth="1"/>
    <col min="13640" max="13640" width="7.21875" style="1" bestFit="1" customWidth="1"/>
    <col min="13641" max="13641" width="7.33203125" style="1" bestFit="1" customWidth="1"/>
    <col min="13642" max="13642" width="7" style="1" bestFit="1" customWidth="1"/>
    <col min="13643" max="13643" width="4.33203125" style="1" bestFit="1" customWidth="1"/>
    <col min="13644" max="13644" width="4.5546875" style="1" bestFit="1" customWidth="1"/>
    <col min="13645" max="13645" width="6.44140625" style="1" bestFit="1" customWidth="1"/>
    <col min="13646" max="13646" width="7.6640625" style="1" bestFit="1" customWidth="1"/>
    <col min="13647" max="13647" width="7.77734375" style="1" bestFit="1" customWidth="1"/>
    <col min="13648" max="13648" width="6.6640625" style="1" bestFit="1" customWidth="1"/>
    <col min="13649" max="13649" width="5" style="1" bestFit="1" customWidth="1"/>
    <col min="13650" max="13650" width="8.109375" style="1" bestFit="1" customWidth="1"/>
    <col min="13651" max="13652" width="5.77734375" style="1" bestFit="1" customWidth="1"/>
    <col min="13653" max="13653" width="4.33203125" style="1" bestFit="1" customWidth="1"/>
    <col min="13654" max="13654" width="3.77734375" style="1" bestFit="1" customWidth="1"/>
    <col min="13655" max="13655" width="4.21875" style="1" bestFit="1" customWidth="1"/>
    <col min="13656" max="13656" width="6.88671875" style="1" bestFit="1" customWidth="1"/>
    <col min="13657" max="13657" width="6.5546875" style="1" bestFit="1" customWidth="1"/>
    <col min="13658" max="13658" width="5.44140625" style="1" bestFit="1" customWidth="1"/>
    <col min="13659" max="13659" width="4.88671875" style="1" bestFit="1" customWidth="1"/>
    <col min="13660" max="13660" width="5.6640625" style="1" bestFit="1" customWidth="1"/>
    <col min="13661" max="13661" width="4.33203125" style="1" bestFit="1" customWidth="1"/>
    <col min="13662" max="13824" width="8.77734375" style="1"/>
    <col min="13825" max="13825" width="7.77734375" style="1" bestFit="1" customWidth="1"/>
    <col min="13826" max="13826" width="4.33203125" style="1" bestFit="1" customWidth="1"/>
    <col min="13827" max="13827" width="4.44140625" style="1" bestFit="1" customWidth="1"/>
    <col min="13828" max="13828" width="6" style="1" bestFit="1" customWidth="1"/>
    <col min="13829" max="13829" width="5.21875" style="1" bestFit="1" customWidth="1"/>
    <col min="13830" max="13830" width="6.21875" style="1" bestFit="1" customWidth="1"/>
    <col min="13831" max="13832" width="7.33203125" style="1" bestFit="1" customWidth="1"/>
    <col min="13833" max="13833" width="8.77734375" style="1"/>
    <col min="13834" max="13834" width="8.5546875" style="1" bestFit="1" customWidth="1"/>
    <col min="13835" max="13835" width="11" style="1" bestFit="1" customWidth="1"/>
    <col min="13836" max="13836" width="6.6640625" style="1" bestFit="1" customWidth="1"/>
    <col min="13837" max="13837" width="4.88671875" style="1" bestFit="1" customWidth="1"/>
    <col min="13838" max="13838" width="5.44140625" style="1" bestFit="1" customWidth="1"/>
    <col min="13839" max="13839" width="5.77734375" style="1" bestFit="1" customWidth="1"/>
    <col min="13840" max="13840" width="5.33203125" style="1" bestFit="1" customWidth="1"/>
    <col min="13841" max="13841" width="4.44140625" style="1" bestFit="1" customWidth="1"/>
    <col min="13842" max="13842" width="6.5546875" style="1" bestFit="1" customWidth="1"/>
    <col min="13843" max="13843" width="4.5546875" style="1" bestFit="1" customWidth="1"/>
    <col min="13844" max="13844" width="4.33203125" style="1" bestFit="1" customWidth="1"/>
    <col min="13845" max="13845" width="7.21875" style="1" bestFit="1" customWidth="1"/>
    <col min="13846" max="13846" width="11.77734375" style="1" bestFit="1" customWidth="1"/>
    <col min="13847" max="13847" width="9.77734375" style="1" bestFit="1" customWidth="1"/>
    <col min="13848" max="13848" width="7.88671875" style="1" bestFit="1" customWidth="1"/>
    <col min="13849" max="13849" width="8.5546875" style="1" bestFit="1" customWidth="1"/>
    <col min="13850" max="13850" width="7.33203125" style="1" bestFit="1" customWidth="1"/>
    <col min="13851" max="13851" width="4.88671875" style="1" bestFit="1" customWidth="1"/>
    <col min="13852" max="13852" width="5.21875" style="1" bestFit="1" customWidth="1"/>
    <col min="13853" max="13853" width="6.44140625" style="1" bestFit="1" customWidth="1"/>
    <col min="13854" max="13854" width="7.77734375" style="1" bestFit="1" customWidth="1"/>
    <col min="13855" max="13855" width="5.33203125" style="1" bestFit="1" customWidth="1"/>
    <col min="13856" max="13856" width="5.21875" style="1" bestFit="1" customWidth="1"/>
    <col min="13857" max="13857" width="7.33203125" style="1" bestFit="1" customWidth="1"/>
    <col min="13858" max="13858" width="5.33203125" style="1" bestFit="1" customWidth="1"/>
    <col min="13859" max="13859" width="6.77734375" style="1" bestFit="1" customWidth="1"/>
    <col min="13860" max="13860" width="4.33203125" style="1" bestFit="1" customWidth="1"/>
    <col min="13861" max="13861" width="5" style="1" bestFit="1" customWidth="1"/>
    <col min="13862" max="13862" width="5.21875" style="1" bestFit="1" customWidth="1"/>
    <col min="13863" max="13863" width="6.6640625" style="1" bestFit="1" customWidth="1"/>
    <col min="13864" max="13864" width="5.33203125" style="1" bestFit="1" customWidth="1"/>
    <col min="13865" max="13865" width="6.21875" style="1" bestFit="1" customWidth="1"/>
    <col min="13866" max="13866" width="4.33203125" style="1" bestFit="1" customWidth="1"/>
    <col min="13867" max="13867" width="4.6640625" style="1" bestFit="1" customWidth="1"/>
    <col min="13868" max="13868" width="5.33203125" style="1" bestFit="1" customWidth="1"/>
    <col min="13869" max="13869" width="6.21875" style="1" bestFit="1" customWidth="1"/>
    <col min="13870" max="13870" width="5.33203125" style="1" bestFit="1" customWidth="1"/>
    <col min="13871" max="13871" width="7.21875" style="1" bestFit="1" customWidth="1"/>
    <col min="13872" max="13873" width="4.33203125" style="1" bestFit="1" customWidth="1"/>
    <col min="13874" max="13874" width="6.21875" style="1" bestFit="1" customWidth="1"/>
    <col min="13875" max="13875" width="4.44140625" style="1" bestFit="1" customWidth="1"/>
    <col min="13876" max="13876" width="4.33203125" style="1" bestFit="1" customWidth="1"/>
    <col min="13877" max="13877" width="6.44140625" style="1" bestFit="1" customWidth="1"/>
    <col min="13878" max="13878" width="6.21875" style="1" bestFit="1" customWidth="1"/>
    <col min="13879" max="13879" width="5.33203125" style="1" bestFit="1" customWidth="1"/>
    <col min="13880" max="13881" width="5.77734375" style="1" bestFit="1" customWidth="1"/>
    <col min="13882" max="13882" width="6" style="1" bestFit="1" customWidth="1"/>
    <col min="13883" max="13883" width="7.109375" style="1" bestFit="1" customWidth="1"/>
    <col min="13884" max="13884" width="4.77734375" style="1" bestFit="1" customWidth="1"/>
    <col min="13885" max="13885" width="4.33203125" style="1" bestFit="1" customWidth="1"/>
    <col min="13886" max="13886" width="6.21875" style="1" bestFit="1" customWidth="1"/>
    <col min="13887" max="13887" width="6" style="1" bestFit="1" customWidth="1"/>
    <col min="13888" max="13888" width="6.21875" style="1" bestFit="1" customWidth="1"/>
    <col min="13889" max="13892" width="7" style="1" bestFit="1" customWidth="1"/>
    <col min="13893" max="13893" width="7.21875" style="1" bestFit="1" customWidth="1"/>
    <col min="13894" max="13894" width="5.44140625" style="1" bestFit="1" customWidth="1"/>
    <col min="13895" max="13895" width="6.77734375" style="1" bestFit="1" customWidth="1"/>
    <col min="13896" max="13896" width="7.21875" style="1" bestFit="1" customWidth="1"/>
    <col min="13897" max="13897" width="7.33203125" style="1" bestFit="1" customWidth="1"/>
    <col min="13898" max="13898" width="7" style="1" bestFit="1" customWidth="1"/>
    <col min="13899" max="13899" width="4.33203125" style="1" bestFit="1" customWidth="1"/>
    <col min="13900" max="13900" width="4.5546875" style="1" bestFit="1" customWidth="1"/>
    <col min="13901" max="13901" width="6.44140625" style="1" bestFit="1" customWidth="1"/>
    <col min="13902" max="13902" width="7.6640625" style="1" bestFit="1" customWidth="1"/>
    <col min="13903" max="13903" width="7.77734375" style="1" bestFit="1" customWidth="1"/>
    <col min="13904" max="13904" width="6.6640625" style="1" bestFit="1" customWidth="1"/>
    <col min="13905" max="13905" width="5" style="1" bestFit="1" customWidth="1"/>
    <col min="13906" max="13906" width="8.109375" style="1" bestFit="1" customWidth="1"/>
    <col min="13907" max="13908" width="5.77734375" style="1" bestFit="1" customWidth="1"/>
    <col min="13909" max="13909" width="4.33203125" style="1" bestFit="1" customWidth="1"/>
    <col min="13910" max="13910" width="3.77734375" style="1" bestFit="1" customWidth="1"/>
    <col min="13911" max="13911" width="4.21875" style="1" bestFit="1" customWidth="1"/>
    <col min="13912" max="13912" width="6.88671875" style="1" bestFit="1" customWidth="1"/>
    <col min="13913" max="13913" width="6.5546875" style="1" bestFit="1" customWidth="1"/>
    <col min="13914" max="13914" width="5.44140625" style="1" bestFit="1" customWidth="1"/>
    <col min="13915" max="13915" width="4.88671875" style="1" bestFit="1" customWidth="1"/>
    <col min="13916" max="13916" width="5.6640625" style="1" bestFit="1" customWidth="1"/>
    <col min="13917" max="13917" width="4.33203125" style="1" bestFit="1" customWidth="1"/>
    <col min="13918" max="14080" width="8.77734375" style="1"/>
    <col min="14081" max="14081" width="7.77734375" style="1" bestFit="1" customWidth="1"/>
    <col min="14082" max="14082" width="4.33203125" style="1" bestFit="1" customWidth="1"/>
    <col min="14083" max="14083" width="4.44140625" style="1" bestFit="1" customWidth="1"/>
    <col min="14084" max="14084" width="6" style="1" bestFit="1" customWidth="1"/>
    <col min="14085" max="14085" width="5.21875" style="1" bestFit="1" customWidth="1"/>
    <col min="14086" max="14086" width="6.21875" style="1" bestFit="1" customWidth="1"/>
    <col min="14087" max="14088" width="7.33203125" style="1" bestFit="1" customWidth="1"/>
    <col min="14089" max="14089" width="8.77734375" style="1"/>
    <col min="14090" max="14090" width="8.5546875" style="1" bestFit="1" customWidth="1"/>
    <col min="14091" max="14091" width="11" style="1" bestFit="1" customWidth="1"/>
    <col min="14092" max="14092" width="6.6640625" style="1" bestFit="1" customWidth="1"/>
    <col min="14093" max="14093" width="4.88671875" style="1" bestFit="1" customWidth="1"/>
    <col min="14094" max="14094" width="5.44140625" style="1" bestFit="1" customWidth="1"/>
    <col min="14095" max="14095" width="5.77734375" style="1" bestFit="1" customWidth="1"/>
    <col min="14096" max="14096" width="5.33203125" style="1" bestFit="1" customWidth="1"/>
    <col min="14097" max="14097" width="4.44140625" style="1" bestFit="1" customWidth="1"/>
    <col min="14098" max="14098" width="6.5546875" style="1" bestFit="1" customWidth="1"/>
    <col min="14099" max="14099" width="4.5546875" style="1" bestFit="1" customWidth="1"/>
    <col min="14100" max="14100" width="4.33203125" style="1" bestFit="1" customWidth="1"/>
    <col min="14101" max="14101" width="7.21875" style="1" bestFit="1" customWidth="1"/>
    <col min="14102" max="14102" width="11.77734375" style="1" bestFit="1" customWidth="1"/>
    <col min="14103" max="14103" width="9.77734375" style="1" bestFit="1" customWidth="1"/>
    <col min="14104" max="14104" width="7.88671875" style="1" bestFit="1" customWidth="1"/>
    <col min="14105" max="14105" width="8.5546875" style="1" bestFit="1" customWidth="1"/>
    <col min="14106" max="14106" width="7.33203125" style="1" bestFit="1" customWidth="1"/>
    <col min="14107" max="14107" width="4.88671875" style="1" bestFit="1" customWidth="1"/>
    <col min="14108" max="14108" width="5.21875" style="1" bestFit="1" customWidth="1"/>
    <col min="14109" max="14109" width="6.44140625" style="1" bestFit="1" customWidth="1"/>
    <col min="14110" max="14110" width="7.77734375" style="1" bestFit="1" customWidth="1"/>
    <col min="14111" max="14111" width="5.33203125" style="1" bestFit="1" customWidth="1"/>
    <col min="14112" max="14112" width="5.21875" style="1" bestFit="1" customWidth="1"/>
    <col min="14113" max="14113" width="7.33203125" style="1" bestFit="1" customWidth="1"/>
    <col min="14114" max="14114" width="5.33203125" style="1" bestFit="1" customWidth="1"/>
    <col min="14115" max="14115" width="6.77734375" style="1" bestFit="1" customWidth="1"/>
    <col min="14116" max="14116" width="4.33203125" style="1" bestFit="1" customWidth="1"/>
    <col min="14117" max="14117" width="5" style="1" bestFit="1" customWidth="1"/>
    <col min="14118" max="14118" width="5.21875" style="1" bestFit="1" customWidth="1"/>
    <col min="14119" max="14119" width="6.6640625" style="1" bestFit="1" customWidth="1"/>
    <col min="14120" max="14120" width="5.33203125" style="1" bestFit="1" customWidth="1"/>
    <col min="14121" max="14121" width="6.21875" style="1" bestFit="1" customWidth="1"/>
    <col min="14122" max="14122" width="4.33203125" style="1" bestFit="1" customWidth="1"/>
    <col min="14123" max="14123" width="4.6640625" style="1" bestFit="1" customWidth="1"/>
    <col min="14124" max="14124" width="5.33203125" style="1" bestFit="1" customWidth="1"/>
    <col min="14125" max="14125" width="6.21875" style="1" bestFit="1" customWidth="1"/>
    <col min="14126" max="14126" width="5.33203125" style="1" bestFit="1" customWidth="1"/>
    <col min="14127" max="14127" width="7.21875" style="1" bestFit="1" customWidth="1"/>
    <col min="14128" max="14129" width="4.33203125" style="1" bestFit="1" customWidth="1"/>
    <col min="14130" max="14130" width="6.21875" style="1" bestFit="1" customWidth="1"/>
    <col min="14131" max="14131" width="4.44140625" style="1" bestFit="1" customWidth="1"/>
    <col min="14132" max="14132" width="4.33203125" style="1" bestFit="1" customWidth="1"/>
    <col min="14133" max="14133" width="6.44140625" style="1" bestFit="1" customWidth="1"/>
    <col min="14134" max="14134" width="6.21875" style="1" bestFit="1" customWidth="1"/>
    <col min="14135" max="14135" width="5.33203125" style="1" bestFit="1" customWidth="1"/>
    <col min="14136" max="14137" width="5.77734375" style="1" bestFit="1" customWidth="1"/>
    <col min="14138" max="14138" width="6" style="1" bestFit="1" customWidth="1"/>
    <col min="14139" max="14139" width="7.109375" style="1" bestFit="1" customWidth="1"/>
    <col min="14140" max="14140" width="4.77734375" style="1" bestFit="1" customWidth="1"/>
    <col min="14141" max="14141" width="4.33203125" style="1" bestFit="1" customWidth="1"/>
    <col min="14142" max="14142" width="6.21875" style="1" bestFit="1" customWidth="1"/>
    <col min="14143" max="14143" width="6" style="1" bestFit="1" customWidth="1"/>
    <col min="14144" max="14144" width="6.21875" style="1" bestFit="1" customWidth="1"/>
    <col min="14145" max="14148" width="7" style="1" bestFit="1" customWidth="1"/>
    <col min="14149" max="14149" width="7.21875" style="1" bestFit="1" customWidth="1"/>
    <col min="14150" max="14150" width="5.44140625" style="1" bestFit="1" customWidth="1"/>
    <col min="14151" max="14151" width="6.77734375" style="1" bestFit="1" customWidth="1"/>
    <col min="14152" max="14152" width="7.21875" style="1" bestFit="1" customWidth="1"/>
    <col min="14153" max="14153" width="7.33203125" style="1" bestFit="1" customWidth="1"/>
    <col min="14154" max="14154" width="7" style="1" bestFit="1" customWidth="1"/>
    <col min="14155" max="14155" width="4.33203125" style="1" bestFit="1" customWidth="1"/>
    <col min="14156" max="14156" width="4.5546875" style="1" bestFit="1" customWidth="1"/>
    <col min="14157" max="14157" width="6.44140625" style="1" bestFit="1" customWidth="1"/>
    <col min="14158" max="14158" width="7.6640625" style="1" bestFit="1" customWidth="1"/>
    <col min="14159" max="14159" width="7.77734375" style="1" bestFit="1" customWidth="1"/>
    <col min="14160" max="14160" width="6.6640625" style="1" bestFit="1" customWidth="1"/>
    <col min="14161" max="14161" width="5" style="1" bestFit="1" customWidth="1"/>
    <col min="14162" max="14162" width="8.109375" style="1" bestFit="1" customWidth="1"/>
    <col min="14163" max="14164" width="5.77734375" style="1" bestFit="1" customWidth="1"/>
    <col min="14165" max="14165" width="4.33203125" style="1" bestFit="1" customWidth="1"/>
    <col min="14166" max="14166" width="3.77734375" style="1" bestFit="1" customWidth="1"/>
    <col min="14167" max="14167" width="4.21875" style="1" bestFit="1" customWidth="1"/>
    <col min="14168" max="14168" width="6.88671875" style="1" bestFit="1" customWidth="1"/>
    <col min="14169" max="14169" width="6.5546875" style="1" bestFit="1" customWidth="1"/>
    <col min="14170" max="14170" width="5.44140625" style="1" bestFit="1" customWidth="1"/>
    <col min="14171" max="14171" width="4.88671875" style="1" bestFit="1" customWidth="1"/>
    <col min="14172" max="14172" width="5.6640625" style="1" bestFit="1" customWidth="1"/>
    <col min="14173" max="14173" width="4.33203125" style="1" bestFit="1" customWidth="1"/>
    <col min="14174" max="14336" width="8.77734375" style="1"/>
    <col min="14337" max="14337" width="7.77734375" style="1" bestFit="1" customWidth="1"/>
    <col min="14338" max="14338" width="4.33203125" style="1" bestFit="1" customWidth="1"/>
    <col min="14339" max="14339" width="4.44140625" style="1" bestFit="1" customWidth="1"/>
    <col min="14340" max="14340" width="6" style="1" bestFit="1" customWidth="1"/>
    <col min="14341" max="14341" width="5.21875" style="1" bestFit="1" customWidth="1"/>
    <col min="14342" max="14342" width="6.21875" style="1" bestFit="1" customWidth="1"/>
    <col min="14343" max="14344" width="7.33203125" style="1" bestFit="1" customWidth="1"/>
    <col min="14345" max="14345" width="8.77734375" style="1"/>
    <col min="14346" max="14346" width="8.5546875" style="1" bestFit="1" customWidth="1"/>
    <col min="14347" max="14347" width="11" style="1" bestFit="1" customWidth="1"/>
    <col min="14348" max="14348" width="6.6640625" style="1" bestFit="1" customWidth="1"/>
    <col min="14349" max="14349" width="4.88671875" style="1" bestFit="1" customWidth="1"/>
    <col min="14350" max="14350" width="5.44140625" style="1" bestFit="1" customWidth="1"/>
    <col min="14351" max="14351" width="5.77734375" style="1" bestFit="1" customWidth="1"/>
    <col min="14352" max="14352" width="5.33203125" style="1" bestFit="1" customWidth="1"/>
    <col min="14353" max="14353" width="4.44140625" style="1" bestFit="1" customWidth="1"/>
    <col min="14354" max="14354" width="6.5546875" style="1" bestFit="1" customWidth="1"/>
    <col min="14355" max="14355" width="4.5546875" style="1" bestFit="1" customWidth="1"/>
    <col min="14356" max="14356" width="4.33203125" style="1" bestFit="1" customWidth="1"/>
    <col min="14357" max="14357" width="7.21875" style="1" bestFit="1" customWidth="1"/>
    <col min="14358" max="14358" width="11.77734375" style="1" bestFit="1" customWidth="1"/>
    <col min="14359" max="14359" width="9.77734375" style="1" bestFit="1" customWidth="1"/>
    <col min="14360" max="14360" width="7.88671875" style="1" bestFit="1" customWidth="1"/>
    <col min="14361" max="14361" width="8.5546875" style="1" bestFit="1" customWidth="1"/>
    <col min="14362" max="14362" width="7.33203125" style="1" bestFit="1" customWidth="1"/>
    <col min="14363" max="14363" width="4.88671875" style="1" bestFit="1" customWidth="1"/>
    <col min="14364" max="14364" width="5.21875" style="1" bestFit="1" customWidth="1"/>
    <col min="14365" max="14365" width="6.44140625" style="1" bestFit="1" customWidth="1"/>
    <col min="14366" max="14366" width="7.77734375" style="1" bestFit="1" customWidth="1"/>
    <col min="14367" max="14367" width="5.33203125" style="1" bestFit="1" customWidth="1"/>
    <col min="14368" max="14368" width="5.21875" style="1" bestFit="1" customWidth="1"/>
    <col min="14369" max="14369" width="7.33203125" style="1" bestFit="1" customWidth="1"/>
    <col min="14370" max="14370" width="5.33203125" style="1" bestFit="1" customWidth="1"/>
    <col min="14371" max="14371" width="6.77734375" style="1" bestFit="1" customWidth="1"/>
    <col min="14372" max="14372" width="4.33203125" style="1" bestFit="1" customWidth="1"/>
    <col min="14373" max="14373" width="5" style="1" bestFit="1" customWidth="1"/>
    <col min="14374" max="14374" width="5.21875" style="1" bestFit="1" customWidth="1"/>
    <col min="14375" max="14375" width="6.6640625" style="1" bestFit="1" customWidth="1"/>
    <col min="14376" max="14376" width="5.33203125" style="1" bestFit="1" customWidth="1"/>
    <col min="14377" max="14377" width="6.21875" style="1" bestFit="1" customWidth="1"/>
    <col min="14378" max="14378" width="4.33203125" style="1" bestFit="1" customWidth="1"/>
    <col min="14379" max="14379" width="4.6640625" style="1" bestFit="1" customWidth="1"/>
    <col min="14380" max="14380" width="5.33203125" style="1" bestFit="1" customWidth="1"/>
    <col min="14381" max="14381" width="6.21875" style="1" bestFit="1" customWidth="1"/>
    <col min="14382" max="14382" width="5.33203125" style="1" bestFit="1" customWidth="1"/>
    <col min="14383" max="14383" width="7.21875" style="1" bestFit="1" customWidth="1"/>
    <col min="14384" max="14385" width="4.33203125" style="1" bestFit="1" customWidth="1"/>
    <col min="14386" max="14386" width="6.21875" style="1" bestFit="1" customWidth="1"/>
    <col min="14387" max="14387" width="4.44140625" style="1" bestFit="1" customWidth="1"/>
    <col min="14388" max="14388" width="4.33203125" style="1" bestFit="1" customWidth="1"/>
    <col min="14389" max="14389" width="6.44140625" style="1" bestFit="1" customWidth="1"/>
    <col min="14390" max="14390" width="6.21875" style="1" bestFit="1" customWidth="1"/>
    <col min="14391" max="14391" width="5.33203125" style="1" bestFit="1" customWidth="1"/>
    <col min="14392" max="14393" width="5.77734375" style="1" bestFit="1" customWidth="1"/>
    <col min="14394" max="14394" width="6" style="1" bestFit="1" customWidth="1"/>
    <col min="14395" max="14395" width="7.109375" style="1" bestFit="1" customWidth="1"/>
    <col min="14396" max="14396" width="4.77734375" style="1" bestFit="1" customWidth="1"/>
    <col min="14397" max="14397" width="4.33203125" style="1" bestFit="1" customWidth="1"/>
    <col min="14398" max="14398" width="6.21875" style="1" bestFit="1" customWidth="1"/>
    <col min="14399" max="14399" width="6" style="1" bestFit="1" customWidth="1"/>
    <col min="14400" max="14400" width="6.21875" style="1" bestFit="1" customWidth="1"/>
    <col min="14401" max="14404" width="7" style="1" bestFit="1" customWidth="1"/>
    <col min="14405" max="14405" width="7.21875" style="1" bestFit="1" customWidth="1"/>
    <col min="14406" max="14406" width="5.44140625" style="1" bestFit="1" customWidth="1"/>
    <col min="14407" max="14407" width="6.77734375" style="1" bestFit="1" customWidth="1"/>
    <col min="14408" max="14408" width="7.21875" style="1" bestFit="1" customWidth="1"/>
    <col min="14409" max="14409" width="7.33203125" style="1" bestFit="1" customWidth="1"/>
    <col min="14410" max="14410" width="7" style="1" bestFit="1" customWidth="1"/>
    <col min="14411" max="14411" width="4.33203125" style="1" bestFit="1" customWidth="1"/>
    <col min="14412" max="14412" width="4.5546875" style="1" bestFit="1" customWidth="1"/>
    <col min="14413" max="14413" width="6.44140625" style="1" bestFit="1" customWidth="1"/>
    <col min="14414" max="14414" width="7.6640625" style="1" bestFit="1" customWidth="1"/>
    <col min="14415" max="14415" width="7.77734375" style="1" bestFit="1" customWidth="1"/>
    <col min="14416" max="14416" width="6.6640625" style="1" bestFit="1" customWidth="1"/>
    <col min="14417" max="14417" width="5" style="1" bestFit="1" customWidth="1"/>
    <col min="14418" max="14418" width="8.109375" style="1" bestFit="1" customWidth="1"/>
    <col min="14419" max="14420" width="5.77734375" style="1" bestFit="1" customWidth="1"/>
    <col min="14421" max="14421" width="4.33203125" style="1" bestFit="1" customWidth="1"/>
    <col min="14422" max="14422" width="3.77734375" style="1" bestFit="1" customWidth="1"/>
    <col min="14423" max="14423" width="4.21875" style="1" bestFit="1" customWidth="1"/>
    <col min="14424" max="14424" width="6.88671875" style="1" bestFit="1" customWidth="1"/>
    <col min="14425" max="14425" width="6.5546875" style="1" bestFit="1" customWidth="1"/>
    <col min="14426" max="14426" width="5.44140625" style="1" bestFit="1" customWidth="1"/>
    <col min="14427" max="14427" width="4.88671875" style="1" bestFit="1" customWidth="1"/>
    <col min="14428" max="14428" width="5.6640625" style="1" bestFit="1" customWidth="1"/>
    <col min="14429" max="14429" width="4.33203125" style="1" bestFit="1" customWidth="1"/>
    <col min="14430" max="14592" width="8.77734375" style="1"/>
    <col min="14593" max="14593" width="7.77734375" style="1" bestFit="1" customWidth="1"/>
    <col min="14594" max="14594" width="4.33203125" style="1" bestFit="1" customWidth="1"/>
    <col min="14595" max="14595" width="4.44140625" style="1" bestFit="1" customWidth="1"/>
    <col min="14596" max="14596" width="6" style="1" bestFit="1" customWidth="1"/>
    <col min="14597" max="14597" width="5.21875" style="1" bestFit="1" customWidth="1"/>
    <col min="14598" max="14598" width="6.21875" style="1" bestFit="1" customWidth="1"/>
    <col min="14599" max="14600" width="7.33203125" style="1" bestFit="1" customWidth="1"/>
    <col min="14601" max="14601" width="8.77734375" style="1"/>
    <col min="14602" max="14602" width="8.5546875" style="1" bestFit="1" customWidth="1"/>
    <col min="14603" max="14603" width="11" style="1" bestFit="1" customWidth="1"/>
    <col min="14604" max="14604" width="6.6640625" style="1" bestFit="1" customWidth="1"/>
    <col min="14605" max="14605" width="4.88671875" style="1" bestFit="1" customWidth="1"/>
    <col min="14606" max="14606" width="5.44140625" style="1" bestFit="1" customWidth="1"/>
    <col min="14607" max="14607" width="5.77734375" style="1" bestFit="1" customWidth="1"/>
    <col min="14608" max="14608" width="5.33203125" style="1" bestFit="1" customWidth="1"/>
    <col min="14609" max="14609" width="4.44140625" style="1" bestFit="1" customWidth="1"/>
    <col min="14610" max="14610" width="6.5546875" style="1" bestFit="1" customWidth="1"/>
    <col min="14611" max="14611" width="4.5546875" style="1" bestFit="1" customWidth="1"/>
    <col min="14612" max="14612" width="4.33203125" style="1" bestFit="1" customWidth="1"/>
    <col min="14613" max="14613" width="7.21875" style="1" bestFit="1" customWidth="1"/>
    <col min="14614" max="14614" width="11.77734375" style="1" bestFit="1" customWidth="1"/>
    <col min="14615" max="14615" width="9.77734375" style="1" bestFit="1" customWidth="1"/>
    <col min="14616" max="14616" width="7.88671875" style="1" bestFit="1" customWidth="1"/>
    <col min="14617" max="14617" width="8.5546875" style="1" bestFit="1" customWidth="1"/>
    <col min="14618" max="14618" width="7.33203125" style="1" bestFit="1" customWidth="1"/>
    <col min="14619" max="14619" width="4.88671875" style="1" bestFit="1" customWidth="1"/>
    <col min="14620" max="14620" width="5.21875" style="1" bestFit="1" customWidth="1"/>
    <col min="14621" max="14621" width="6.44140625" style="1" bestFit="1" customWidth="1"/>
    <col min="14622" max="14622" width="7.77734375" style="1" bestFit="1" customWidth="1"/>
    <col min="14623" max="14623" width="5.33203125" style="1" bestFit="1" customWidth="1"/>
    <col min="14624" max="14624" width="5.21875" style="1" bestFit="1" customWidth="1"/>
    <col min="14625" max="14625" width="7.33203125" style="1" bestFit="1" customWidth="1"/>
    <col min="14626" max="14626" width="5.33203125" style="1" bestFit="1" customWidth="1"/>
    <col min="14627" max="14627" width="6.77734375" style="1" bestFit="1" customWidth="1"/>
    <col min="14628" max="14628" width="4.33203125" style="1" bestFit="1" customWidth="1"/>
    <col min="14629" max="14629" width="5" style="1" bestFit="1" customWidth="1"/>
    <col min="14630" max="14630" width="5.21875" style="1" bestFit="1" customWidth="1"/>
    <col min="14631" max="14631" width="6.6640625" style="1" bestFit="1" customWidth="1"/>
    <col min="14632" max="14632" width="5.33203125" style="1" bestFit="1" customWidth="1"/>
    <col min="14633" max="14633" width="6.21875" style="1" bestFit="1" customWidth="1"/>
    <col min="14634" max="14634" width="4.33203125" style="1" bestFit="1" customWidth="1"/>
    <col min="14635" max="14635" width="4.6640625" style="1" bestFit="1" customWidth="1"/>
    <col min="14636" max="14636" width="5.33203125" style="1" bestFit="1" customWidth="1"/>
    <col min="14637" max="14637" width="6.21875" style="1" bestFit="1" customWidth="1"/>
    <col min="14638" max="14638" width="5.33203125" style="1" bestFit="1" customWidth="1"/>
    <col min="14639" max="14639" width="7.21875" style="1" bestFit="1" customWidth="1"/>
    <col min="14640" max="14641" width="4.33203125" style="1" bestFit="1" customWidth="1"/>
    <col min="14642" max="14642" width="6.21875" style="1" bestFit="1" customWidth="1"/>
    <col min="14643" max="14643" width="4.44140625" style="1" bestFit="1" customWidth="1"/>
    <col min="14644" max="14644" width="4.33203125" style="1" bestFit="1" customWidth="1"/>
    <col min="14645" max="14645" width="6.44140625" style="1" bestFit="1" customWidth="1"/>
    <col min="14646" max="14646" width="6.21875" style="1" bestFit="1" customWidth="1"/>
    <col min="14647" max="14647" width="5.33203125" style="1" bestFit="1" customWidth="1"/>
    <col min="14648" max="14649" width="5.77734375" style="1" bestFit="1" customWidth="1"/>
    <col min="14650" max="14650" width="6" style="1" bestFit="1" customWidth="1"/>
    <col min="14651" max="14651" width="7.109375" style="1" bestFit="1" customWidth="1"/>
    <col min="14652" max="14652" width="4.77734375" style="1" bestFit="1" customWidth="1"/>
    <col min="14653" max="14653" width="4.33203125" style="1" bestFit="1" customWidth="1"/>
    <col min="14654" max="14654" width="6.21875" style="1" bestFit="1" customWidth="1"/>
    <col min="14655" max="14655" width="6" style="1" bestFit="1" customWidth="1"/>
    <col min="14656" max="14656" width="6.21875" style="1" bestFit="1" customWidth="1"/>
    <col min="14657" max="14660" width="7" style="1" bestFit="1" customWidth="1"/>
    <col min="14661" max="14661" width="7.21875" style="1" bestFit="1" customWidth="1"/>
    <col min="14662" max="14662" width="5.44140625" style="1" bestFit="1" customWidth="1"/>
    <col min="14663" max="14663" width="6.77734375" style="1" bestFit="1" customWidth="1"/>
    <col min="14664" max="14664" width="7.21875" style="1" bestFit="1" customWidth="1"/>
    <col min="14665" max="14665" width="7.33203125" style="1" bestFit="1" customWidth="1"/>
    <col min="14666" max="14666" width="7" style="1" bestFit="1" customWidth="1"/>
    <col min="14667" max="14667" width="4.33203125" style="1" bestFit="1" customWidth="1"/>
    <col min="14668" max="14668" width="4.5546875" style="1" bestFit="1" customWidth="1"/>
    <col min="14669" max="14669" width="6.44140625" style="1" bestFit="1" customWidth="1"/>
    <col min="14670" max="14670" width="7.6640625" style="1" bestFit="1" customWidth="1"/>
    <col min="14671" max="14671" width="7.77734375" style="1" bestFit="1" customWidth="1"/>
    <col min="14672" max="14672" width="6.6640625" style="1" bestFit="1" customWidth="1"/>
    <col min="14673" max="14673" width="5" style="1" bestFit="1" customWidth="1"/>
    <col min="14674" max="14674" width="8.109375" style="1" bestFit="1" customWidth="1"/>
    <col min="14675" max="14676" width="5.77734375" style="1" bestFit="1" customWidth="1"/>
    <col min="14677" max="14677" width="4.33203125" style="1" bestFit="1" customWidth="1"/>
    <col min="14678" max="14678" width="3.77734375" style="1" bestFit="1" customWidth="1"/>
    <col min="14679" max="14679" width="4.21875" style="1" bestFit="1" customWidth="1"/>
    <col min="14680" max="14680" width="6.88671875" style="1" bestFit="1" customWidth="1"/>
    <col min="14681" max="14681" width="6.5546875" style="1" bestFit="1" customWidth="1"/>
    <col min="14682" max="14682" width="5.44140625" style="1" bestFit="1" customWidth="1"/>
    <col min="14683" max="14683" width="4.88671875" style="1" bestFit="1" customWidth="1"/>
    <col min="14684" max="14684" width="5.6640625" style="1" bestFit="1" customWidth="1"/>
    <col min="14685" max="14685" width="4.33203125" style="1" bestFit="1" customWidth="1"/>
    <col min="14686" max="14848" width="8.77734375" style="1"/>
    <col min="14849" max="14849" width="7.77734375" style="1" bestFit="1" customWidth="1"/>
    <col min="14850" max="14850" width="4.33203125" style="1" bestFit="1" customWidth="1"/>
    <col min="14851" max="14851" width="4.44140625" style="1" bestFit="1" customWidth="1"/>
    <col min="14852" max="14852" width="6" style="1" bestFit="1" customWidth="1"/>
    <col min="14853" max="14853" width="5.21875" style="1" bestFit="1" customWidth="1"/>
    <col min="14854" max="14854" width="6.21875" style="1" bestFit="1" customWidth="1"/>
    <col min="14855" max="14856" width="7.33203125" style="1" bestFit="1" customWidth="1"/>
    <col min="14857" max="14857" width="8.77734375" style="1"/>
    <col min="14858" max="14858" width="8.5546875" style="1" bestFit="1" customWidth="1"/>
    <col min="14859" max="14859" width="11" style="1" bestFit="1" customWidth="1"/>
    <col min="14860" max="14860" width="6.6640625" style="1" bestFit="1" customWidth="1"/>
    <col min="14861" max="14861" width="4.88671875" style="1" bestFit="1" customWidth="1"/>
    <col min="14862" max="14862" width="5.44140625" style="1" bestFit="1" customWidth="1"/>
    <col min="14863" max="14863" width="5.77734375" style="1" bestFit="1" customWidth="1"/>
    <col min="14864" max="14864" width="5.33203125" style="1" bestFit="1" customWidth="1"/>
    <col min="14865" max="14865" width="4.44140625" style="1" bestFit="1" customWidth="1"/>
    <col min="14866" max="14866" width="6.5546875" style="1" bestFit="1" customWidth="1"/>
    <col min="14867" max="14867" width="4.5546875" style="1" bestFit="1" customWidth="1"/>
    <col min="14868" max="14868" width="4.33203125" style="1" bestFit="1" customWidth="1"/>
    <col min="14869" max="14869" width="7.21875" style="1" bestFit="1" customWidth="1"/>
    <col min="14870" max="14870" width="11.77734375" style="1" bestFit="1" customWidth="1"/>
    <col min="14871" max="14871" width="9.77734375" style="1" bestFit="1" customWidth="1"/>
    <col min="14872" max="14872" width="7.88671875" style="1" bestFit="1" customWidth="1"/>
    <col min="14873" max="14873" width="8.5546875" style="1" bestFit="1" customWidth="1"/>
    <col min="14874" max="14874" width="7.33203125" style="1" bestFit="1" customWidth="1"/>
    <col min="14875" max="14875" width="4.88671875" style="1" bestFit="1" customWidth="1"/>
    <col min="14876" max="14876" width="5.21875" style="1" bestFit="1" customWidth="1"/>
    <col min="14877" max="14877" width="6.44140625" style="1" bestFit="1" customWidth="1"/>
    <col min="14878" max="14878" width="7.77734375" style="1" bestFit="1" customWidth="1"/>
    <col min="14879" max="14879" width="5.33203125" style="1" bestFit="1" customWidth="1"/>
    <col min="14880" max="14880" width="5.21875" style="1" bestFit="1" customWidth="1"/>
    <col min="14881" max="14881" width="7.33203125" style="1" bestFit="1" customWidth="1"/>
    <col min="14882" max="14882" width="5.33203125" style="1" bestFit="1" customWidth="1"/>
    <col min="14883" max="14883" width="6.77734375" style="1" bestFit="1" customWidth="1"/>
    <col min="14884" max="14884" width="4.33203125" style="1" bestFit="1" customWidth="1"/>
    <col min="14885" max="14885" width="5" style="1" bestFit="1" customWidth="1"/>
    <col min="14886" max="14886" width="5.21875" style="1" bestFit="1" customWidth="1"/>
    <col min="14887" max="14887" width="6.6640625" style="1" bestFit="1" customWidth="1"/>
    <col min="14888" max="14888" width="5.33203125" style="1" bestFit="1" customWidth="1"/>
    <col min="14889" max="14889" width="6.21875" style="1" bestFit="1" customWidth="1"/>
    <col min="14890" max="14890" width="4.33203125" style="1" bestFit="1" customWidth="1"/>
    <col min="14891" max="14891" width="4.6640625" style="1" bestFit="1" customWidth="1"/>
    <col min="14892" max="14892" width="5.33203125" style="1" bestFit="1" customWidth="1"/>
    <col min="14893" max="14893" width="6.21875" style="1" bestFit="1" customWidth="1"/>
    <col min="14894" max="14894" width="5.33203125" style="1" bestFit="1" customWidth="1"/>
    <col min="14895" max="14895" width="7.21875" style="1" bestFit="1" customWidth="1"/>
    <col min="14896" max="14897" width="4.33203125" style="1" bestFit="1" customWidth="1"/>
    <col min="14898" max="14898" width="6.21875" style="1" bestFit="1" customWidth="1"/>
    <col min="14899" max="14899" width="4.44140625" style="1" bestFit="1" customWidth="1"/>
    <col min="14900" max="14900" width="4.33203125" style="1" bestFit="1" customWidth="1"/>
    <col min="14901" max="14901" width="6.44140625" style="1" bestFit="1" customWidth="1"/>
    <col min="14902" max="14902" width="6.21875" style="1" bestFit="1" customWidth="1"/>
    <col min="14903" max="14903" width="5.33203125" style="1" bestFit="1" customWidth="1"/>
    <col min="14904" max="14905" width="5.77734375" style="1" bestFit="1" customWidth="1"/>
    <col min="14906" max="14906" width="6" style="1" bestFit="1" customWidth="1"/>
    <col min="14907" max="14907" width="7.109375" style="1" bestFit="1" customWidth="1"/>
    <col min="14908" max="14908" width="4.77734375" style="1" bestFit="1" customWidth="1"/>
    <col min="14909" max="14909" width="4.33203125" style="1" bestFit="1" customWidth="1"/>
    <col min="14910" max="14910" width="6.21875" style="1" bestFit="1" customWidth="1"/>
    <col min="14911" max="14911" width="6" style="1" bestFit="1" customWidth="1"/>
    <col min="14912" max="14912" width="6.21875" style="1" bestFit="1" customWidth="1"/>
    <col min="14913" max="14916" width="7" style="1" bestFit="1" customWidth="1"/>
    <col min="14917" max="14917" width="7.21875" style="1" bestFit="1" customWidth="1"/>
    <col min="14918" max="14918" width="5.44140625" style="1" bestFit="1" customWidth="1"/>
    <col min="14919" max="14919" width="6.77734375" style="1" bestFit="1" customWidth="1"/>
    <col min="14920" max="14920" width="7.21875" style="1" bestFit="1" customWidth="1"/>
    <col min="14921" max="14921" width="7.33203125" style="1" bestFit="1" customWidth="1"/>
    <col min="14922" max="14922" width="7" style="1" bestFit="1" customWidth="1"/>
    <col min="14923" max="14923" width="4.33203125" style="1" bestFit="1" customWidth="1"/>
    <col min="14924" max="14924" width="4.5546875" style="1" bestFit="1" customWidth="1"/>
    <col min="14925" max="14925" width="6.44140625" style="1" bestFit="1" customWidth="1"/>
    <col min="14926" max="14926" width="7.6640625" style="1" bestFit="1" customWidth="1"/>
    <col min="14927" max="14927" width="7.77734375" style="1" bestFit="1" customWidth="1"/>
    <col min="14928" max="14928" width="6.6640625" style="1" bestFit="1" customWidth="1"/>
    <col min="14929" max="14929" width="5" style="1" bestFit="1" customWidth="1"/>
    <col min="14930" max="14930" width="8.109375" style="1" bestFit="1" customWidth="1"/>
    <col min="14931" max="14932" width="5.77734375" style="1" bestFit="1" customWidth="1"/>
    <col min="14933" max="14933" width="4.33203125" style="1" bestFit="1" customWidth="1"/>
    <col min="14934" max="14934" width="3.77734375" style="1" bestFit="1" customWidth="1"/>
    <col min="14935" max="14935" width="4.21875" style="1" bestFit="1" customWidth="1"/>
    <col min="14936" max="14936" width="6.88671875" style="1" bestFit="1" customWidth="1"/>
    <col min="14937" max="14937" width="6.5546875" style="1" bestFit="1" customWidth="1"/>
    <col min="14938" max="14938" width="5.44140625" style="1" bestFit="1" customWidth="1"/>
    <col min="14939" max="14939" width="4.88671875" style="1" bestFit="1" customWidth="1"/>
    <col min="14940" max="14940" width="5.6640625" style="1" bestFit="1" customWidth="1"/>
    <col min="14941" max="14941" width="4.33203125" style="1" bestFit="1" customWidth="1"/>
    <col min="14942" max="15104" width="8.77734375" style="1"/>
    <col min="15105" max="15105" width="7.77734375" style="1" bestFit="1" customWidth="1"/>
    <col min="15106" max="15106" width="4.33203125" style="1" bestFit="1" customWidth="1"/>
    <col min="15107" max="15107" width="4.44140625" style="1" bestFit="1" customWidth="1"/>
    <col min="15108" max="15108" width="6" style="1" bestFit="1" customWidth="1"/>
    <col min="15109" max="15109" width="5.21875" style="1" bestFit="1" customWidth="1"/>
    <col min="15110" max="15110" width="6.21875" style="1" bestFit="1" customWidth="1"/>
    <col min="15111" max="15112" width="7.33203125" style="1" bestFit="1" customWidth="1"/>
    <col min="15113" max="15113" width="8.77734375" style="1"/>
    <col min="15114" max="15114" width="8.5546875" style="1" bestFit="1" customWidth="1"/>
    <col min="15115" max="15115" width="11" style="1" bestFit="1" customWidth="1"/>
    <col min="15116" max="15116" width="6.6640625" style="1" bestFit="1" customWidth="1"/>
    <col min="15117" max="15117" width="4.88671875" style="1" bestFit="1" customWidth="1"/>
    <col min="15118" max="15118" width="5.44140625" style="1" bestFit="1" customWidth="1"/>
    <col min="15119" max="15119" width="5.77734375" style="1" bestFit="1" customWidth="1"/>
    <col min="15120" max="15120" width="5.33203125" style="1" bestFit="1" customWidth="1"/>
    <col min="15121" max="15121" width="4.44140625" style="1" bestFit="1" customWidth="1"/>
    <col min="15122" max="15122" width="6.5546875" style="1" bestFit="1" customWidth="1"/>
    <col min="15123" max="15123" width="4.5546875" style="1" bestFit="1" customWidth="1"/>
    <col min="15124" max="15124" width="4.33203125" style="1" bestFit="1" customWidth="1"/>
    <col min="15125" max="15125" width="7.21875" style="1" bestFit="1" customWidth="1"/>
    <col min="15126" max="15126" width="11.77734375" style="1" bestFit="1" customWidth="1"/>
    <col min="15127" max="15127" width="9.77734375" style="1" bestFit="1" customWidth="1"/>
    <col min="15128" max="15128" width="7.88671875" style="1" bestFit="1" customWidth="1"/>
    <col min="15129" max="15129" width="8.5546875" style="1" bestFit="1" customWidth="1"/>
    <col min="15130" max="15130" width="7.33203125" style="1" bestFit="1" customWidth="1"/>
    <col min="15131" max="15131" width="4.88671875" style="1" bestFit="1" customWidth="1"/>
    <col min="15132" max="15132" width="5.21875" style="1" bestFit="1" customWidth="1"/>
    <col min="15133" max="15133" width="6.44140625" style="1" bestFit="1" customWidth="1"/>
    <col min="15134" max="15134" width="7.77734375" style="1" bestFit="1" customWidth="1"/>
    <col min="15135" max="15135" width="5.33203125" style="1" bestFit="1" customWidth="1"/>
    <col min="15136" max="15136" width="5.21875" style="1" bestFit="1" customWidth="1"/>
    <col min="15137" max="15137" width="7.33203125" style="1" bestFit="1" customWidth="1"/>
    <col min="15138" max="15138" width="5.33203125" style="1" bestFit="1" customWidth="1"/>
    <col min="15139" max="15139" width="6.77734375" style="1" bestFit="1" customWidth="1"/>
    <col min="15140" max="15140" width="4.33203125" style="1" bestFit="1" customWidth="1"/>
    <col min="15141" max="15141" width="5" style="1" bestFit="1" customWidth="1"/>
    <col min="15142" max="15142" width="5.21875" style="1" bestFit="1" customWidth="1"/>
    <col min="15143" max="15143" width="6.6640625" style="1" bestFit="1" customWidth="1"/>
    <col min="15144" max="15144" width="5.33203125" style="1" bestFit="1" customWidth="1"/>
    <col min="15145" max="15145" width="6.21875" style="1" bestFit="1" customWidth="1"/>
    <col min="15146" max="15146" width="4.33203125" style="1" bestFit="1" customWidth="1"/>
    <col min="15147" max="15147" width="4.6640625" style="1" bestFit="1" customWidth="1"/>
    <col min="15148" max="15148" width="5.33203125" style="1" bestFit="1" customWidth="1"/>
    <col min="15149" max="15149" width="6.21875" style="1" bestFit="1" customWidth="1"/>
    <col min="15150" max="15150" width="5.33203125" style="1" bestFit="1" customWidth="1"/>
    <col min="15151" max="15151" width="7.21875" style="1" bestFit="1" customWidth="1"/>
    <col min="15152" max="15153" width="4.33203125" style="1" bestFit="1" customWidth="1"/>
    <col min="15154" max="15154" width="6.21875" style="1" bestFit="1" customWidth="1"/>
    <col min="15155" max="15155" width="4.44140625" style="1" bestFit="1" customWidth="1"/>
    <col min="15156" max="15156" width="4.33203125" style="1" bestFit="1" customWidth="1"/>
    <col min="15157" max="15157" width="6.44140625" style="1" bestFit="1" customWidth="1"/>
    <col min="15158" max="15158" width="6.21875" style="1" bestFit="1" customWidth="1"/>
    <col min="15159" max="15159" width="5.33203125" style="1" bestFit="1" customWidth="1"/>
    <col min="15160" max="15161" width="5.77734375" style="1" bestFit="1" customWidth="1"/>
    <col min="15162" max="15162" width="6" style="1" bestFit="1" customWidth="1"/>
    <col min="15163" max="15163" width="7.109375" style="1" bestFit="1" customWidth="1"/>
    <col min="15164" max="15164" width="4.77734375" style="1" bestFit="1" customWidth="1"/>
    <col min="15165" max="15165" width="4.33203125" style="1" bestFit="1" customWidth="1"/>
    <col min="15166" max="15166" width="6.21875" style="1" bestFit="1" customWidth="1"/>
    <col min="15167" max="15167" width="6" style="1" bestFit="1" customWidth="1"/>
    <col min="15168" max="15168" width="6.21875" style="1" bestFit="1" customWidth="1"/>
    <col min="15169" max="15172" width="7" style="1" bestFit="1" customWidth="1"/>
    <col min="15173" max="15173" width="7.21875" style="1" bestFit="1" customWidth="1"/>
    <col min="15174" max="15174" width="5.44140625" style="1" bestFit="1" customWidth="1"/>
    <col min="15175" max="15175" width="6.77734375" style="1" bestFit="1" customWidth="1"/>
    <col min="15176" max="15176" width="7.21875" style="1" bestFit="1" customWidth="1"/>
    <col min="15177" max="15177" width="7.33203125" style="1" bestFit="1" customWidth="1"/>
    <col min="15178" max="15178" width="7" style="1" bestFit="1" customWidth="1"/>
    <col min="15179" max="15179" width="4.33203125" style="1" bestFit="1" customWidth="1"/>
    <col min="15180" max="15180" width="4.5546875" style="1" bestFit="1" customWidth="1"/>
    <col min="15181" max="15181" width="6.44140625" style="1" bestFit="1" customWidth="1"/>
    <col min="15182" max="15182" width="7.6640625" style="1" bestFit="1" customWidth="1"/>
    <col min="15183" max="15183" width="7.77734375" style="1" bestFit="1" customWidth="1"/>
    <col min="15184" max="15184" width="6.6640625" style="1" bestFit="1" customWidth="1"/>
    <col min="15185" max="15185" width="5" style="1" bestFit="1" customWidth="1"/>
    <col min="15186" max="15186" width="8.109375" style="1" bestFit="1" customWidth="1"/>
    <col min="15187" max="15188" width="5.77734375" style="1" bestFit="1" customWidth="1"/>
    <col min="15189" max="15189" width="4.33203125" style="1" bestFit="1" customWidth="1"/>
    <col min="15190" max="15190" width="3.77734375" style="1" bestFit="1" customWidth="1"/>
    <col min="15191" max="15191" width="4.21875" style="1" bestFit="1" customWidth="1"/>
    <col min="15192" max="15192" width="6.88671875" style="1" bestFit="1" customWidth="1"/>
    <col min="15193" max="15193" width="6.5546875" style="1" bestFit="1" customWidth="1"/>
    <col min="15194" max="15194" width="5.44140625" style="1" bestFit="1" customWidth="1"/>
    <col min="15195" max="15195" width="4.88671875" style="1" bestFit="1" customWidth="1"/>
    <col min="15196" max="15196" width="5.6640625" style="1" bestFit="1" customWidth="1"/>
    <col min="15197" max="15197" width="4.33203125" style="1" bestFit="1" customWidth="1"/>
    <col min="15198" max="15360" width="8.77734375" style="1"/>
    <col min="15361" max="15361" width="7.77734375" style="1" bestFit="1" customWidth="1"/>
    <col min="15362" max="15362" width="4.33203125" style="1" bestFit="1" customWidth="1"/>
    <col min="15363" max="15363" width="4.44140625" style="1" bestFit="1" customWidth="1"/>
    <col min="15364" max="15364" width="6" style="1" bestFit="1" customWidth="1"/>
    <col min="15365" max="15365" width="5.21875" style="1" bestFit="1" customWidth="1"/>
    <col min="15366" max="15366" width="6.21875" style="1" bestFit="1" customWidth="1"/>
    <col min="15367" max="15368" width="7.33203125" style="1" bestFit="1" customWidth="1"/>
    <col min="15369" max="15369" width="8.77734375" style="1"/>
    <col min="15370" max="15370" width="8.5546875" style="1" bestFit="1" customWidth="1"/>
    <col min="15371" max="15371" width="11" style="1" bestFit="1" customWidth="1"/>
    <col min="15372" max="15372" width="6.6640625" style="1" bestFit="1" customWidth="1"/>
    <col min="15373" max="15373" width="4.88671875" style="1" bestFit="1" customWidth="1"/>
    <col min="15374" max="15374" width="5.44140625" style="1" bestFit="1" customWidth="1"/>
    <col min="15375" max="15375" width="5.77734375" style="1" bestFit="1" customWidth="1"/>
    <col min="15376" max="15376" width="5.33203125" style="1" bestFit="1" customWidth="1"/>
    <col min="15377" max="15377" width="4.44140625" style="1" bestFit="1" customWidth="1"/>
    <col min="15378" max="15378" width="6.5546875" style="1" bestFit="1" customWidth="1"/>
    <col min="15379" max="15379" width="4.5546875" style="1" bestFit="1" customWidth="1"/>
    <col min="15380" max="15380" width="4.33203125" style="1" bestFit="1" customWidth="1"/>
    <col min="15381" max="15381" width="7.21875" style="1" bestFit="1" customWidth="1"/>
    <col min="15382" max="15382" width="11.77734375" style="1" bestFit="1" customWidth="1"/>
    <col min="15383" max="15383" width="9.77734375" style="1" bestFit="1" customWidth="1"/>
    <col min="15384" max="15384" width="7.88671875" style="1" bestFit="1" customWidth="1"/>
    <col min="15385" max="15385" width="8.5546875" style="1" bestFit="1" customWidth="1"/>
    <col min="15386" max="15386" width="7.33203125" style="1" bestFit="1" customWidth="1"/>
    <col min="15387" max="15387" width="4.88671875" style="1" bestFit="1" customWidth="1"/>
    <col min="15388" max="15388" width="5.21875" style="1" bestFit="1" customWidth="1"/>
    <col min="15389" max="15389" width="6.44140625" style="1" bestFit="1" customWidth="1"/>
    <col min="15390" max="15390" width="7.77734375" style="1" bestFit="1" customWidth="1"/>
    <col min="15391" max="15391" width="5.33203125" style="1" bestFit="1" customWidth="1"/>
    <col min="15392" max="15392" width="5.21875" style="1" bestFit="1" customWidth="1"/>
    <col min="15393" max="15393" width="7.33203125" style="1" bestFit="1" customWidth="1"/>
    <col min="15394" max="15394" width="5.33203125" style="1" bestFit="1" customWidth="1"/>
    <col min="15395" max="15395" width="6.77734375" style="1" bestFit="1" customWidth="1"/>
    <col min="15396" max="15396" width="4.33203125" style="1" bestFit="1" customWidth="1"/>
    <col min="15397" max="15397" width="5" style="1" bestFit="1" customWidth="1"/>
    <col min="15398" max="15398" width="5.21875" style="1" bestFit="1" customWidth="1"/>
    <col min="15399" max="15399" width="6.6640625" style="1" bestFit="1" customWidth="1"/>
    <col min="15400" max="15400" width="5.33203125" style="1" bestFit="1" customWidth="1"/>
    <col min="15401" max="15401" width="6.21875" style="1" bestFit="1" customWidth="1"/>
    <col min="15402" max="15402" width="4.33203125" style="1" bestFit="1" customWidth="1"/>
    <col min="15403" max="15403" width="4.6640625" style="1" bestFit="1" customWidth="1"/>
    <col min="15404" max="15404" width="5.33203125" style="1" bestFit="1" customWidth="1"/>
    <col min="15405" max="15405" width="6.21875" style="1" bestFit="1" customWidth="1"/>
    <col min="15406" max="15406" width="5.33203125" style="1" bestFit="1" customWidth="1"/>
    <col min="15407" max="15407" width="7.21875" style="1" bestFit="1" customWidth="1"/>
    <col min="15408" max="15409" width="4.33203125" style="1" bestFit="1" customWidth="1"/>
    <col min="15410" max="15410" width="6.21875" style="1" bestFit="1" customWidth="1"/>
    <col min="15411" max="15411" width="4.44140625" style="1" bestFit="1" customWidth="1"/>
    <col min="15412" max="15412" width="4.33203125" style="1" bestFit="1" customWidth="1"/>
    <col min="15413" max="15413" width="6.44140625" style="1" bestFit="1" customWidth="1"/>
    <col min="15414" max="15414" width="6.21875" style="1" bestFit="1" customWidth="1"/>
    <col min="15415" max="15415" width="5.33203125" style="1" bestFit="1" customWidth="1"/>
    <col min="15416" max="15417" width="5.77734375" style="1" bestFit="1" customWidth="1"/>
    <col min="15418" max="15418" width="6" style="1" bestFit="1" customWidth="1"/>
    <col min="15419" max="15419" width="7.109375" style="1" bestFit="1" customWidth="1"/>
    <col min="15420" max="15420" width="4.77734375" style="1" bestFit="1" customWidth="1"/>
    <col min="15421" max="15421" width="4.33203125" style="1" bestFit="1" customWidth="1"/>
    <col min="15422" max="15422" width="6.21875" style="1" bestFit="1" customWidth="1"/>
    <col min="15423" max="15423" width="6" style="1" bestFit="1" customWidth="1"/>
    <col min="15424" max="15424" width="6.21875" style="1" bestFit="1" customWidth="1"/>
    <col min="15425" max="15428" width="7" style="1" bestFit="1" customWidth="1"/>
    <col min="15429" max="15429" width="7.21875" style="1" bestFit="1" customWidth="1"/>
    <col min="15430" max="15430" width="5.44140625" style="1" bestFit="1" customWidth="1"/>
    <col min="15431" max="15431" width="6.77734375" style="1" bestFit="1" customWidth="1"/>
    <col min="15432" max="15432" width="7.21875" style="1" bestFit="1" customWidth="1"/>
    <col min="15433" max="15433" width="7.33203125" style="1" bestFit="1" customWidth="1"/>
    <col min="15434" max="15434" width="7" style="1" bestFit="1" customWidth="1"/>
    <col min="15435" max="15435" width="4.33203125" style="1" bestFit="1" customWidth="1"/>
    <col min="15436" max="15436" width="4.5546875" style="1" bestFit="1" customWidth="1"/>
    <col min="15437" max="15437" width="6.44140625" style="1" bestFit="1" customWidth="1"/>
    <col min="15438" max="15438" width="7.6640625" style="1" bestFit="1" customWidth="1"/>
    <col min="15439" max="15439" width="7.77734375" style="1" bestFit="1" customWidth="1"/>
    <col min="15440" max="15440" width="6.6640625" style="1" bestFit="1" customWidth="1"/>
    <col min="15441" max="15441" width="5" style="1" bestFit="1" customWidth="1"/>
    <col min="15442" max="15442" width="8.109375" style="1" bestFit="1" customWidth="1"/>
    <col min="15443" max="15444" width="5.77734375" style="1" bestFit="1" customWidth="1"/>
    <col min="15445" max="15445" width="4.33203125" style="1" bestFit="1" customWidth="1"/>
    <col min="15446" max="15446" width="3.77734375" style="1" bestFit="1" customWidth="1"/>
    <col min="15447" max="15447" width="4.21875" style="1" bestFit="1" customWidth="1"/>
    <col min="15448" max="15448" width="6.88671875" style="1" bestFit="1" customWidth="1"/>
    <col min="15449" max="15449" width="6.5546875" style="1" bestFit="1" customWidth="1"/>
    <col min="15450" max="15450" width="5.44140625" style="1" bestFit="1" customWidth="1"/>
    <col min="15451" max="15451" width="4.88671875" style="1" bestFit="1" customWidth="1"/>
    <col min="15452" max="15452" width="5.6640625" style="1" bestFit="1" customWidth="1"/>
    <col min="15453" max="15453" width="4.33203125" style="1" bestFit="1" customWidth="1"/>
    <col min="15454" max="15616" width="8.77734375" style="1"/>
    <col min="15617" max="15617" width="7.77734375" style="1" bestFit="1" customWidth="1"/>
    <col min="15618" max="15618" width="4.33203125" style="1" bestFit="1" customWidth="1"/>
    <col min="15619" max="15619" width="4.44140625" style="1" bestFit="1" customWidth="1"/>
    <col min="15620" max="15620" width="6" style="1" bestFit="1" customWidth="1"/>
    <col min="15621" max="15621" width="5.21875" style="1" bestFit="1" customWidth="1"/>
    <col min="15622" max="15622" width="6.21875" style="1" bestFit="1" customWidth="1"/>
    <col min="15623" max="15624" width="7.33203125" style="1" bestFit="1" customWidth="1"/>
    <col min="15625" max="15625" width="8.77734375" style="1"/>
    <col min="15626" max="15626" width="8.5546875" style="1" bestFit="1" customWidth="1"/>
    <col min="15627" max="15627" width="11" style="1" bestFit="1" customWidth="1"/>
    <col min="15628" max="15628" width="6.6640625" style="1" bestFit="1" customWidth="1"/>
    <col min="15629" max="15629" width="4.88671875" style="1" bestFit="1" customWidth="1"/>
    <col min="15630" max="15630" width="5.44140625" style="1" bestFit="1" customWidth="1"/>
    <col min="15631" max="15631" width="5.77734375" style="1" bestFit="1" customWidth="1"/>
    <col min="15632" max="15632" width="5.33203125" style="1" bestFit="1" customWidth="1"/>
    <col min="15633" max="15633" width="4.44140625" style="1" bestFit="1" customWidth="1"/>
    <col min="15634" max="15634" width="6.5546875" style="1" bestFit="1" customWidth="1"/>
    <col min="15635" max="15635" width="4.5546875" style="1" bestFit="1" customWidth="1"/>
    <col min="15636" max="15636" width="4.33203125" style="1" bestFit="1" customWidth="1"/>
    <col min="15637" max="15637" width="7.21875" style="1" bestFit="1" customWidth="1"/>
    <col min="15638" max="15638" width="11.77734375" style="1" bestFit="1" customWidth="1"/>
    <col min="15639" max="15639" width="9.77734375" style="1" bestFit="1" customWidth="1"/>
    <col min="15640" max="15640" width="7.88671875" style="1" bestFit="1" customWidth="1"/>
    <col min="15641" max="15641" width="8.5546875" style="1" bestFit="1" customWidth="1"/>
    <col min="15642" max="15642" width="7.33203125" style="1" bestFit="1" customWidth="1"/>
    <col min="15643" max="15643" width="4.88671875" style="1" bestFit="1" customWidth="1"/>
    <col min="15644" max="15644" width="5.21875" style="1" bestFit="1" customWidth="1"/>
    <col min="15645" max="15645" width="6.44140625" style="1" bestFit="1" customWidth="1"/>
    <col min="15646" max="15646" width="7.77734375" style="1" bestFit="1" customWidth="1"/>
    <col min="15647" max="15647" width="5.33203125" style="1" bestFit="1" customWidth="1"/>
    <col min="15648" max="15648" width="5.21875" style="1" bestFit="1" customWidth="1"/>
    <col min="15649" max="15649" width="7.33203125" style="1" bestFit="1" customWidth="1"/>
    <col min="15650" max="15650" width="5.33203125" style="1" bestFit="1" customWidth="1"/>
    <col min="15651" max="15651" width="6.77734375" style="1" bestFit="1" customWidth="1"/>
    <col min="15652" max="15652" width="4.33203125" style="1" bestFit="1" customWidth="1"/>
    <col min="15653" max="15653" width="5" style="1" bestFit="1" customWidth="1"/>
    <col min="15654" max="15654" width="5.21875" style="1" bestFit="1" customWidth="1"/>
    <col min="15655" max="15655" width="6.6640625" style="1" bestFit="1" customWidth="1"/>
    <col min="15656" max="15656" width="5.33203125" style="1" bestFit="1" customWidth="1"/>
    <col min="15657" max="15657" width="6.21875" style="1" bestFit="1" customWidth="1"/>
    <col min="15658" max="15658" width="4.33203125" style="1" bestFit="1" customWidth="1"/>
    <col min="15659" max="15659" width="4.6640625" style="1" bestFit="1" customWidth="1"/>
    <col min="15660" max="15660" width="5.33203125" style="1" bestFit="1" customWidth="1"/>
    <col min="15661" max="15661" width="6.21875" style="1" bestFit="1" customWidth="1"/>
    <col min="15662" max="15662" width="5.33203125" style="1" bestFit="1" customWidth="1"/>
    <col min="15663" max="15663" width="7.21875" style="1" bestFit="1" customWidth="1"/>
    <col min="15664" max="15665" width="4.33203125" style="1" bestFit="1" customWidth="1"/>
    <col min="15666" max="15666" width="6.21875" style="1" bestFit="1" customWidth="1"/>
    <col min="15667" max="15667" width="4.44140625" style="1" bestFit="1" customWidth="1"/>
    <col min="15668" max="15668" width="4.33203125" style="1" bestFit="1" customWidth="1"/>
    <col min="15669" max="15669" width="6.44140625" style="1" bestFit="1" customWidth="1"/>
    <col min="15670" max="15670" width="6.21875" style="1" bestFit="1" customWidth="1"/>
    <col min="15671" max="15671" width="5.33203125" style="1" bestFit="1" customWidth="1"/>
    <col min="15672" max="15673" width="5.77734375" style="1" bestFit="1" customWidth="1"/>
    <col min="15674" max="15674" width="6" style="1" bestFit="1" customWidth="1"/>
    <col min="15675" max="15675" width="7.109375" style="1" bestFit="1" customWidth="1"/>
    <col min="15676" max="15676" width="4.77734375" style="1" bestFit="1" customWidth="1"/>
    <col min="15677" max="15677" width="4.33203125" style="1" bestFit="1" customWidth="1"/>
    <col min="15678" max="15678" width="6.21875" style="1" bestFit="1" customWidth="1"/>
    <col min="15679" max="15679" width="6" style="1" bestFit="1" customWidth="1"/>
    <col min="15680" max="15680" width="6.21875" style="1" bestFit="1" customWidth="1"/>
    <col min="15681" max="15684" width="7" style="1" bestFit="1" customWidth="1"/>
    <col min="15685" max="15685" width="7.21875" style="1" bestFit="1" customWidth="1"/>
    <col min="15686" max="15686" width="5.44140625" style="1" bestFit="1" customWidth="1"/>
    <col min="15687" max="15687" width="6.77734375" style="1" bestFit="1" customWidth="1"/>
    <col min="15688" max="15688" width="7.21875" style="1" bestFit="1" customWidth="1"/>
    <col min="15689" max="15689" width="7.33203125" style="1" bestFit="1" customWidth="1"/>
    <col min="15690" max="15690" width="7" style="1" bestFit="1" customWidth="1"/>
    <col min="15691" max="15691" width="4.33203125" style="1" bestFit="1" customWidth="1"/>
    <col min="15692" max="15692" width="4.5546875" style="1" bestFit="1" customWidth="1"/>
    <col min="15693" max="15693" width="6.44140625" style="1" bestFit="1" customWidth="1"/>
    <col min="15694" max="15694" width="7.6640625" style="1" bestFit="1" customWidth="1"/>
    <col min="15695" max="15695" width="7.77734375" style="1" bestFit="1" customWidth="1"/>
    <col min="15696" max="15696" width="6.6640625" style="1" bestFit="1" customWidth="1"/>
    <col min="15697" max="15697" width="5" style="1" bestFit="1" customWidth="1"/>
    <col min="15698" max="15698" width="8.109375" style="1" bestFit="1" customWidth="1"/>
    <col min="15699" max="15700" width="5.77734375" style="1" bestFit="1" customWidth="1"/>
    <col min="15701" max="15701" width="4.33203125" style="1" bestFit="1" customWidth="1"/>
    <col min="15702" max="15702" width="3.77734375" style="1" bestFit="1" customWidth="1"/>
    <col min="15703" max="15703" width="4.21875" style="1" bestFit="1" customWidth="1"/>
    <col min="15704" max="15704" width="6.88671875" style="1" bestFit="1" customWidth="1"/>
    <col min="15705" max="15705" width="6.5546875" style="1" bestFit="1" customWidth="1"/>
    <col min="15706" max="15706" width="5.44140625" style="1" bestFit="1" customWidth="1"/>
    <col min="15707" max="15707" width="4.88671875" style="1" bestFit="1" customWidth="1"/>
    <col min="15708" max="15708" width="5.6640625" style="1" bestFit="1" customWidth="1"/>
    <col min="15709" max="15709" width="4.33203125" style="1" bestFit="1" customWidth="1"/>
    <col min="15710" max="15872" width="8.77734375" style="1"/>
    <col min="15873" max="15873" width="7.77734375" style="1" bestFit="1" customWidth="1"/>
    <col min="15874" max="15874" width="4.33203125" style="1" bestFit="1" customWidth="1"/>
    <col min="15875" max="15875" width="4.44140625" style="1" bestFit="1" customWidth="1"/>
    <col min="15876" max="15876" width="6" style="1" bestFit="1" customWidth="1"/>
    <col min="15877" max="15877" width="5.21875" style="1" bestFit="1" customWidth="1"/>
    <col min="15878" max="15878" width="6.21875" style="1" bestFit="1" customWidth="1"/>
    <col min="15879" max="15880" width="7.33203125" style="1" bestFit="1" customWidth="1"/>
    <col min="15881" max="15881" width="8.77734375" style="1"/>
    <col min="15882" max="15882" width="8.5546875" style="1" bestFit="1" customWidth="1"/>
    <col min="15883" max="15883" width="11" style="1" bestFit="1" customWidth="1"/>
    <col min="15884" max="15884" width="6.6640625" style="1" bestFit="1" customWidth="1"/>
    <col min="15885" max="15885" width="4.88671875" style="1" bestFit="1" customWidth="1"/>
    <col min="15886" max="15886" width="5.44140625" style="1" bestFit="1" customWidth="1"/>
    <col min="15887" max="15887" width="5.77734375" style="1" bestFit="1" customWidth="1"/>
    <col min="15888" max="15888" width="5.33203125" style="1" bestFit="1" customWidth="1"/>
    <col min="15889" max="15889" width="4.44140625" style="1" bestFit="1" customWidth="1"/>
    <col min="15890" max="15890" width="6.5546875" style="1" bestFit="1" customWidth="1"/>
    <col min="15891" max="15891" width="4.5546875" style="1" bestFit="1" customWidth="1"/>
    <col min="15892" max="15892" width="4.33203125" style="1" bestFit="1" customWidth="1"/>
    <col min="15893" max="15893" width="7.21875" style="1" bestFit="1" customWidth="1"/>
    <col min="15894" max="15894" width="11.77734375" style="1" bestFit="1" customWidth="1"/>
    <col min="15895" max="15895" width="9.77734375" style="1" bestFit="1" customWidth="1"/>
    <col min="15896" max="15896" width="7.88671875" style="1" bestFit="1" customWidth="1"/>
    <col min="15897" max="15897" width="8.5546875" style="1" bestFit="1" customWidth="1"/>
    <col min="15898" max="15898" width="7.33203125" style="1" bestFit="1" customWidth="1"/>
    <col min="15899" max="15899" width="4.88671875" style="1" bestFit="1" customWidth="1"/>
    <col min="15900" max="15900" width="5.21875" style="1" bestFit="1" customWidth="1"/>
    <col min="15901" max="15901" width="6.44140625" style="1" bestFit="1" customWidth="1"/>
    <col min="15902" max="15902" width="7.77734375" style="1" bestFit="1" customWidth="1"/>
    <col min="15903" max="15903" width="5.33203125" style="1" bestFit="1" customWidth="1"/>
    <col min="15904" max="15904" width="5.21875" style="1" bestFit="1" customWidth="1"/>
    <col min="15905" max="15905" width="7.33203125" style="1" bestFit="1" customWidth="1"/>
    <col min="15906" max="15906" width="5.33203125" style="1" bestFit="1" customWidth="1"/>
    <col min="15907" max="15907" width="6.77734375" style="1" bestFit="1" customWidth="1"/>
    <col min="15908" max="15908" width="4.33203125" style="1" bestFit="1" customWidth="1"/>
    <col min="15909" max="15909" width="5" style="1" bestFit="1" customWidth="1"/>
    <col min="15910" max="15910" width="5.21875" style="1" bestFit="1" customWidth="1"/>
    <col min="15911" max="15911" width="6.6640625" style="1" bestFit="1" customWidth="1"/>
    <col min="15912" max="15912" width="5.33203125" style="1" bestFit="1" customWidth="1"/>
    <col min="15913" max="15913" width="6.21875" style="1" bestFit="1" customWidth="1"/>
    <col min="15914" max="15914" width="4.33203125" style="1" bestFit="1" customWidth="1"/>
    <col min="15915" max="15915" width="4.6640625" style="1" bestFit="1" customWidth="1"/>
    <col min="15916" max="15916" width="5.33203125" style="1" bestFit="1" customWidth="1"/>
    <col min="15917" max="15917" width="6.21875" style="1" bestFit="1" customWidth="1"/>
    <col min="15918" max="15918" width="5.33203125" style="1" bestFit="1" customWidth="1"/>
    <col min="15919" max="15919" width="7.21875" style="1" bestFit="1" customWidth="1"/>
    <col min="15920" max="15921" width="4.33203125" style="1" bestFit="1" customWidth="1"/>
    <col min="15922" max="15922" width="6.21875" style="1" bestFit="1" customWidth="1"/>
    <col min="15923" max="15923" width="4.44140625" style="1" bestFit="1" customWidth="1"/>
    <col min="15924" max="15924" width="4.33203125" style="1" bestFit="1" customWidth="1"/>
    <col min="15925" max="15925" width="6.44140625" style="1" bestFit="1" customWidth="1"/>
    <col min="15926" max="15926" width="6.21875" style="1" bestFit="1" customWidth="1"/>
    <col min="15927" max="15927" width="5.33203125" style="1" bestFit="1" customWidth="1"/>
    <col min="15928" max="15929" width="5.77734375" style="1" bestFit="1" customWidth="1"/>
    <col min="15930" max="15930" width="6" style="1" bestFit="1" customWidth="1"/>
    <col min="15931" max="15931" width="7.109375" style="1" bestFit="1" customWidth="1"/>
    <col min="15932" max="15932" width="4.77734375" style="1" bestFit="1" customWidth="1"/>
    <col min="15933" max="15933" width="4.33203125" style="1" bestFit="1" customWidth="1"/>
    <col min="15934" max="15934" width="6.21875" style="1" bestFit="1" customWidth="1"/>
    <col min="15935" max="15935" width="6" style="1" bestFit="1" customWidth="1"/>
    <col min="15936" max="15936" width="6.21875" style="1" bestFit="1" customWidth="1"/>
    <col min="15937" max="15940" width="7" style="1" bestFit="1" customWidth="1"/>
    <col min="15941" max="15941" width="7.21875" style="1" bestFit="1" customWidth="1"/>
    <col min="15942" max="15942" width="5.44140625" style="1" bestFit="1" customWidth="1"/>
    <col min="15943" max="15943" width="6.77734375" style="1" bestFit="1" customWidth="1"/>
    <col min="15944" max="15944" width="7.21875" style="1" bestFit="1" customWidth="1"/>
    <col min="15945" max="15945" width="7.33203125" style="1" bestFit="1" customWidth="1"/>
    <col min="15946" max="15946" width="7" style="1" bestFit="1" customWidth="1"/>
    <col min="15947" max="15947" width="4.33203125" style="1" bestFit="1" customWidth="1"/>
    <col min="15948" max="15948" width="4.5546875" style="1" bestFit="1" customWidth="1"/>
    <col min="15949" max="15949" width="6.44140625" style="1" bestFit="1" customWidth="1"/>
    <col min="15950" max="15950" width="7.6640625" style="1" bestFit="1" customWidth="1"/>
    <col min="15951" max="15951" width="7.77734375" style="1" bestFit="1" customWidth="1"/>
    <col min="15952" max="15952" width="6.6640625" style="1" bestFit="1" customWidth="1"/>
    <col min="15953" max="15953" width="5" style="1" bestFit="1" customWidth="1"/>
    <col min="15954" max="15954" width="8.109375" style="1" bestFit="1" customWidth="1"/>
    <col min="15955" max="15956" width="5.77734375" style="1" bestFit="1" customWidth="1"/>
    <col min="15957" max="15957" width="4.33203125" style="1" bestFit="1" customWidth="1"/>
    <col min="15958" max="15958" width="3.77734375" style="1" bestFit="1" customWidth="1"/>
    <col min="15959" max="15959" width="4.21875" style="1" bestFit="1" customWidth="1"/>
    <col min="15960" max="15960" width="6.88671875" style="1" bestFit="1" customWidth="1"/>
    <col min="15961" max="15961" width="6.5546875" style="1" bestFit="1" customWidth="1"/>
    <col min="15962" max="15962" width="5.44140625" style="1" bestFit="1" customWidth="1"/>
    <col min="15963" max="15963" width="4.88671875" style="1" bestFit="1" customWidth="1"/>
    <col min="15964" max="15964" width="5.6640625" style="1" bestFit="1" customWidth="1"/>
    <col min="15965" max="15965" width="4.33203125" style="1" bestFit="1" customWidth="1"/>
    <col min="15966" max="16128" width="8.77734375" style="1"/>
    <col min="16129" max="16129" width="7.77734375" style="1" bestFit="1" customWidth="1"/>
    <col min="16130" max="16130" width="4.33203125" style="1" bestFit="1" customWidth="1"/>
    <col min="16131" max="16131" width="4.44140625" style="1" bestFit="1" customWidth="1"/>
    <col min="16132" max="16132" width="6" style="1" bestFit="1" customWidth="1"/>
    <col min="16133" max="16133" width="5.21875" style="1" bestFit="1" customWidth="1"/>
    <col min="16134" max="16134" width="6.21875" style="1" bestFit="1" customWidth="1"/>
    <col min="16135" max="16136" width="7.33203125" style="1" bestFit="1" customWidth="1"/>
    <col min="16137" max="16137" width="8.77734375" style="1"/>
    <col min="16138" max="16138" width="8.5546875" style="1" bestFit="1" customWidth="1"/>
    <col min="16139" max="16139" width="11" style="1" bestFit="1" customWidth="1"/>
    <col min="16140" max="16140" width="6.6640625" style="1" bestFit="1" customWidth="1"/>
    <col min="16141" max="16141" width="4.88671875" style="1" bestFit="1" customWidth="1"/>
    <col min="16142" max="16142" width="5.44140625" style="1" bestFit="1" customWidth="1"/>
    <col min="16143" max="16143" width="5.77734375" style="1" bestFit="1" customWidth="1"/>
    <col min="16144" max="16144" width="5.33203125" style="1" bestFit="1" customWidth="1"/>
    <col min="16145" max="16145" width="4.44140625" style="1" bestFit="1" customWidth="1"/>
    <col min="16146" max="16146" width="6.5546875" style="1" bestFit="1" customWidth="1"/>
    <col min="16147" max="16147" width="4.5546875" style="1" bestFit="1" customWidth="1"/>
    <col min="16148" max="16148" width="4.33203125" style="1" bestFit="1" customWidth="1"/>
    <col min="16149" max="16149" width="7.21875" style="1" bestFit="1" customWidth="1"/>
    <col min="16150" max="16150" width="11.77734375" style="1" bestFit="1" customWidth="1"/>
    <col min="16151" max="16151" width="9.77734375" style="1" bestFit="1" customWidth="1"/>
    <col min="16152" max="16152" width="7.88671875" style="1" bestFit="1" customWidth="1"/>
    <col min="16153" max="16153" width="8.5546875" style="1" bestFit="1" customWidth="1"/>
    <col min="16154" max="16154" width="7.33203125" style="1" bestFit="1" customWidth="1"/>
    <col min="16155" max="16155" width="4.88671875" style="1" bestFit="1" customWidth="1"/>
    <col min="16156" max="16156" width="5.21875" style="1" bestFit="1" customWidth="1"/>
    <col min="16157" max="16157" width="6.44140625" style="1" bestFit="1" customWidth="1"/>
    <col min="16158" max="16158" width="7.77734375" style="1" bestFit="1" customWidth="1"/>
    <col min="16159" max="16159" width="5.33203125" style="1" bestFit="1" customWidth="1"/>
    <col min="16160" max="16160" width="5.21875" style="1" bestFit="1" customWidth="1"/>
    <col min="16161" max="16161" width="7.33203125" style="1" bestFit="1" customWidth="1"/>
    <col min="16162" max="16162" width="5.33203125" style="1" bestFit="1" customWidth="1"/>
    <col min="16163" max="16163" width="6.77734375" style="1" bestFit="1" customWidth="1"/>
    <col min="16164" max="16164" width="4.33203125" style="1" bestFit="1" customWidth="1"/>
    <col min="16165" max="16165" width="5" style="1" bestFit="1" customWidth="1"/>
    <col min="16166" max="16166" width="5.21875" style="1" bestFit="1" customWidth="1"/>
    <col min="16167" max="16167" width="6.6640625" style="1" bestFit="1" customWidth="1"/>
    <col min="16168" max="16168" width="5.33203125" style="1" bestFit="1" customWidth="1"/>
    <col min="16169" max="16169" width="6.21875" style="1" bestFit="1" customWidth="1"/>
    <col min="16170" max="16170" width="4.33203125" style="1" bestFit="1" customWidth="1"/>
    <col min="16171" max="16171" width="4.6640625" style="1" bestFit="1" customWidth="1"/>
    <col min="16172" max="16172" width="5.33203125" style="1" bestFit="1" customWidth="1"/>
    <col min="16173" max="16173" width="6.21875" style="1" bestFit="1" customWidth="1"/>
    <col min="16174" max="16174" width="5.33203125" style="1" bestFit="1" customWidth="1"/>
    <col min="16175" max="16175" width="7.21875" style="1" bestFit="1" customWidth="1"/>
    <col min="16176" max="16177" width="4.33203125" style="1" bestFit="1" customWidth="1"/>
    <col min="16178" max="16178" width="6.21875" style="1" bestFit="1" customWidth="1"/>
    <col min="16179" max="16179" width="4.44140625" style="1" bestFit="1" customWidth="1"/>
    <col min="16180" max="16180" width="4.33203125" style="1" bestFit="1" customWidth="1"/>
    <col min="16181" max="16181" width="6.44140625" style="1" bestFit="1" customWidth="1"/>
    <col min="16182" max="16182" width="6.21875" style="1" bestFit="1" customWidth="1"/>
    <col min="16183" max="16183" width="5.33203125" style="1" bestFit="1" customWidth="1"/>
    <col min="16184" max="16185" width="5.77734375" style="1" bestFit="1" customWidth="1"/>
    <col min="16186" max="16186" width="6" style="1" bestFit="1" customWidth="1"/>
    <col min="16187" max="16187" width="7.109375" style="1" bestFit="1" customWidth="1"/>
    <col min="16188" max="16188" width="4.77734375" style="1" bestFit="1" customWidth="1"/>
    <col min="16189" max="16189" width="4.33203125" style="1" bestFit="1" customWidth="1"/>
    <col min="16190" max="16190" width="6.21875" style="1" bestFit="1" customWidth="1"/>
    <col min="16191" max="16191" width="6" style="1" bestFit="1" customWidth="1"/>
    <col min="16192" max="16192" width="6.21875" style="1" bestFit="1" customWidth="1"/>
    <col min="16193" max="16196" width="7" style="1" bestFit="1" customWidth="1"/>
    <col min="16197" max="16197" width="7.21875" style="1" bestFit="1" customWidth="1"/>
    <col min="16198" max="16198" width="5.44140625" style="1" bestFit="1" customWidth="1"/>
    <col min="16199" max="16199" width="6.77734375" style="1" bestFit="1" customWidth="1"/>
    <col min="16200" max="16200" width="7.21875" style="1" bestFit="1" customWidth="1"/>
    <col min="16201" max="16201" width="7.33203125" style="1" bestFit="1" customWidth="1"/>
    <col min="16202" max="16202" width="7" style="1" bestFit="1" customWidth="1"/>
    <col min="16203" max="16203" width="4.33203125" style="1" bestFit="1" customWidth="1"/>
    <col min="16204" max="16204" width="4.5546875" style="1" bestFit="1" customWidth="1"/>
    <col min="16205" max="16205" width="6.44140625" style="1" bestFit="1" customWidth="1"/>
    <col min="16206" max="16206" width="7.6640625" style="1" bestFit="1" customWidth="1"/>
    <col min="16207" max="16207" width="7.77734375" style="1" bestFit="1" customWidth="1"/>
    <col min="16208" max="16208" width="6.6640625" style="1" bestFit="1" customWidth="1"/>
    <col min="16209" max="16209" width="5" style="1" bestFit="1" customWidth="1"/>
    <col min="16210" max="16210" width="8.109375" style="1" bestFit="1" customWidth="1"/>
    <col min="16211" max="16212" width="5.77734375" style="1" bestFit="1" customWidth="1"/>
    <col min="16213" max="16213" width="4.33203125" style="1" bestFit="1" customWidth="1"/>
    <col min="16214" max="16214" width="3.77734375" style="1" bestFit="1" customWidth="1"/>
    <col min="16215" max="16215" width="4.21875" style="1" bestFit="1" customWidth="1"/>
    <col min="16216" max="16216" width="6.88671875" style="1" bestFit="1" customWidth="1"/>
    <col min="16217" max="16217" width="6.5546875" style="1" bestFit="1" customWidth="1"/>
    <col min="16218" max="16218" width="5.44140625" style="1" bestFit="1" customWidth="1"/>
    <col min="16219" max="16219" width="4.88671875" style="1" bestFit="1" customWidth="1"/>
    <col min="16220" max="16220" width="5.6640625" style="1" bestFit="1" customWidth="1"/>
    <col min="16221" max="16221" width="4.33203125" style="1" bestFit="1" customWidth="1"/>
    <col min="16222" max="16384" width="8.77734375" style="1"/>
  </cols>
  <sheetData>
    <row r="1" spans="1:94">
      <c r="A1" s="5" t="s">
        <v>519</v>
      </c>
    </row>
    <row r="2" spans="1:94">
      <c r="A2" s="4" t="s">
        <v>518</v>
      </c>
    </row>
    <row r="3" spans="1:94" s="3" customFormat="1">
      <c r="A3" s="3" t="s">
        <v>429</v>
      </c>
      <c r="B3" s="3" t="s">
        <v>430</v>
      </c>
      <c r="C3" s="3" t="s">
        <v>415</v>
      </c>
      <c r="D3" s="3" t="s">
        <v>416</v>
      </c>
      <c r="E3" s="3" t="s">
        <v>417</v>
      </c>
      <c r="F3" s="3" t="s">
        <v>418</v>
      </c>
      <c r="G3" s="3" t="s">
        <v>419</v>
      </c>
      <c r="H3" s="3" t="s">
        <v>420</v>
      </c>
      <c r="I3" s="3" t="s">
        <v>421</v>
      </c>
      <c r="J3" s="3" t="s">
        <v>431</v>
      </c>
      <c r="K3" s="3" t="s">
        <v>432</v>
      </c>
      <c r="L3" s="3" t="s">
        <v>422</v>
      </c>
      <c r="M3" s="3" t="s">
        <v>423</v>
      </c>
      <c r="N3" s="3" t="s">
        <v>424</v>
      </c>
      <c r="O3" s="3" t="s">
        <v>425</v>
      </c>
      <c r="P3" s="3" t="s">
        <v>426</v>
      </c>
      <c r="Q3" s="3" t="s">
        <v>427</v>
      </c>
      <c r="R3" s="3" t="s">
        <v>428</v>
      </c>
      <c r="S3" s="3" t="s">
        <v>433</v>
      </c>
      <c r="T3" s="3" t="s">
        <v>434</v>
      </c>
      <c r="U3" s="3" t="s">
        <v>435</v>
      </c>
      <c r="V3" s="3" t="s">
        <v>436</v>
      </c>
      <c r="W3" s="3" t="s">
        <v>437</v>
      </c>
      <c r="X3" s="3" t="s">
        <v>438</v>
      </c>
      <c r="Y3" s="3" t="s">
        <v>439</v>
      </c>
      <c r="Z3" s="3" t="s">
        <v>413</v>
      </c>
      <c r="AA3" s="3" t="s">
        <v>440</v>
      </c>
      <c r="AB3" s="3" t="s">
        <v>378</v>
      </c>
      <c r="AC3" s="3" t="s">
        <v>379</v>
      </c>
      <c r="AD3" s="3" t="s">
        <v>441</v>
      </c>
      <c r="AE3" s="3" t="s">
        <v>511</v>
      </c>
      <c r="AF3" s="3" t="s">
        <v>516</v>
      </c>
      <c r="AG3" s="3" t="s">
        <v>442</v>
      </c>
      <c r="AH3" s="3" t="s">
        <v>380</v>
      </c>
      <c r="AI3" s="3" t="s">
        <v>507</v>
      </c>
      <c r="AJ3" s="3" t="s">
        <v>381</v>
      </c>
      <c r="AK3" s="3" t="s">
        <v>443</v>
      </c>
      <c r="AL3" s="3" t="s">
        <v>382</v>
      </c>
      <c r="AM3" s="3" t="s">
        <v>383</v>
      </c>
      <c r="AN3" s="3" t="s">
        <v>508</v>
      </c>
      <c r="AO3" s="3" t="s">
        <v>444</v>
      </c>
      <c r="AP3" s="3" t="s">
        <v>445</v>
      </c>
      <c r="AQ3" s="3" t="s">
        <v>513</v>
      </c>
      <c r="AR3" s="3" t="s">
        <v>512</v>
      </c>
      <c r="AS3" s="3" t="s">
        <v>446</v>
      </c>
      <c r="AT3" s="3" t="s">
        <v>509</v>
      </c>
      <c r="AU3" s="3" t="s">
        <v>414</v>
      </c>
      <c r="AV3" s="3" t="s">
        <v>517</v>
      </c>
      <c r="AW3" s="3" t="s">
        <v>384</v>
      </c>
      <c r="AX3" s="3" t="s">
        <v>447</v>
      </c>
      <c r="AY3" s="3" t="s">
        <v>385</v>
      </c>
      <c r="AZ3" s="3" t="s">
        <v>386</v>
      </c>
      <c r="BA3" s="3" t="s">
        <v>387</v>
      </c>
      <c r="BB3" s="3" t="s">
        <v>388</v>
      </c>
      <c r="BC3" s="3" t="s">
        <v>389</v>
      </c>
      <c r="BD3" s="3" t="s">
        <v>514</v>
      </c>
      <c r="BE3" s="3" t="s">
        <v>515</v>
      </c>
      <c r="BF3" s="3" t="s">
        <v>390</v>
      </c>
      <c r="BG3" s="3" t="s">
        <v>391</v>
      </c>
      <c r="BH3" s="3" t="s">
        <v>392</v>
      </c>
      <c r="BI3" s="3" t="s">
        <v>393</v>
      </c>
      <c r="BJ3" s="3" t="s">
        <v>394</v>
      </c>
      <c r="BK3" s="3" t="s">
        <v>395</v>
      </c>
      <c r="BL3" s="3" t="s">
        <v>396</v>
      </c>
      <c r="BM3" s="3" t="s">
        <v>448</v>
      </c>
      <c r="BN3" s="3" t="s">
        <v>449</v>
      </c>
      <c r="BO3" s="3" t="s">
        <v>450</v>
      </c>
      <c r="BP3" s="3" t="s">
        <v>510</v>
      </c>
      <c r="BQ3" s="3" t="s">
        <v>451</v>
      </c>
      <c r="BR3" s="3" t="s">
        <v>397</v>
      </c>
      <c r="BS3" s="3" t="s">
        <v>452</v>
      </c>
      <c r="BT3" s="3" t="s">
        <v>453</v>
      </c>
      <c r="BU3" s="3" t="s">
        <v>398</v>
      </c>
      <c r="BV3" s="3" t="s">
        <v>399</v>
      </c>
      <c r="BW3" s="3" t="s">
        <v>400</v>
      </c>
      <c r="BX3" s="3" t="s">
        <v>401</v>
      </c>
      <c r="BY3" s="3" t="s">
        <v>402</v>
      </c>
      <c r="BZ3" s="3" t="s">
        <v>403</v>
      </c>
      <c r="CA3" s="3" t="s">
        <v>454</v>
      </c>
      <c r="CB3" s="3" t="s">
        <v>455</v>
      </c>
      <c r="CC3" s="3" t="s">
        <v>456</v>
      </c>
      <c r="CD3" s="3" t="s">
        <v>457</v>
      </c>
      <c r="CE3" s="3" t="s">
        <v>404</v>
      </c>
      <c r="CF3" s="3" t="s">
        <v>405</v>
      </c>
      <c r="CG3" s="3" t="s">
        <v>406</v>
      </c>
      <c r="CH3" s="3" t="s">
        <v>407</v>
      </c>
      <c r="CI3" s="3" t="s">
        <v>408</v>
      </c>
      <c r="CJ3" s="3" t="s">
        <v>409</v>
      </c>
      <c r="CK3" s="3" t="s">
        <v>458</v>
      </c>
      <c r="CL3" s="3" t="s">
        <v>410</v>
      </c>
      <c r="CM3" s="3" t="s">
        <v>411</v>
      </c>
      <c r="CN3" s="3" t="s">
        <v>459</v>
      </c>
      <c r="CO3" s="3" t="s">
        <v>460</v>
      </c>
      <c r="CP3" s="3" t="s">
        <v>461</v>
      </c>
    </row>
    <row r="4" spans="1:94">
      <c r="A4" s="2" t="s">
        <v>146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>
        <v>0.05</v>
      </c>
      <c r="P4" s="2">
        <v>10.62</v>
      </c>
      <c r="Q4" s="2">
        <v>6.21</v>
      </c>
      <c r="R4" s="2"/>
      <c r="S4" s="2"/>
      <c r="T4" s="2"/>
      <c r="U4" s="2"/>
      <c r="V4" s="2"/>
      <c r="W4" s="2"/>
      <c r="X4" s="2">
        <v>3.93</v>
      </c>
      <c r="Y4" s="2">
        <v>1.08</v>
      </c>
      <c r="Z4" s="2"/>
      <c r="AA4" s="2"/>
      <c r="AB4" s="2"/>
      <c r="AC4" s="2">
        <v>0.69</v>
      </c>
      <c r="AD4" s="2"/>
      <c r="AE4" s="2"/>
      <c r="AF4" s="2"/>
      <c r="AG4" s="2"/>
      <c r="AH4" s="2">
        <v>1.53</v>
      </c>
      <c r="AI4" s="2"/>
      <c r="AJ4" s="2"/>
      <c r="AK4" s="2">
        <v>14.59</v>
      </c>
      <c r="AL4" s="2">
        <v>0.28999999999999998</v>
      </c>
      <c r="AM4" s="2"/>
      <c r="AN4" s="2">
        <v>1.61</v>
      </c>
      <c r="AO4" s="2">
        <v>5.18</v>
      </c>
      <c r="AP4" s="2"/>
      <c r="AQ4" s="2"/>
      <c r="AR4" s="2"/>
      <c r="AS4" s="2">
        <v>1.9</v>
      </c>
      <c r="AT4" s="2">
        <v>0.17</v>
      </c>
      <c r="AU4" s="2">
        <v>0.05</v>
      </c>
      <c r="AV4" s="2"/>
      <c r="AW4" s="2"/>
      <c r="AX4" s="2"/>
      <c r="AY4" s="2"/>
      <c r="AZ4" s="2"/>
      <c r="BA4" s="2">
        <v>6.64</v>
      </c>
      <c r="BB4" s="2"/>
      <c r="BC4" s="2"/>
      <c r="BD4" s="2">
        <v>0.27</v>
      </c>
      <c r="BE4" s="2">
        <v>0.77</v>
      </c>
      <c r="BF4" s="2"/>
      <c r="BG4" s="2"/>
      <c r="BH4" s="2"/>
      <c r="BI4" s="2">
        <v>2.14</v>
      </c>
      <c r="BJ4" s="2"/>
      <c r="BK4" s="2"/>
      <c r="BL4" s="2"/>
      <c r="BM4" s="2">
        <v>0.16</v>
      </c>
      <c r="BN4" s="2"/>
      <c r="BO4" s="2"/>
      <c r="BP4" s="2"/>
      <c r="BQ4" s="2"/>
      <c r="BR4" s="2">
        <v>3.53</v>
      </c>
      <c r="BS4" s="2"/>
      <c r="BT4" s="2"/>
      <c r="BU4" s="2">
        <v>0.18</v>
      </c>
      <c r="BV4" s="2"/>
      <c r="BW4" s="2"/>
      <c r="BX4" s="2">
        <v>2.17</v>
      </c>
      <c r="BY4" s="2"/>
      <c r="BZ4" s="2"/>
      <c r="CA4" s="2">
        <v>30.57</v>
      </c>
      <c r="CB4" s="2">
        <v>1.36</v>
      </c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>
        <v>4.28</v>
      </c>
      <c r="CO4" s="2"/>
      <c r="CP4" s="1">
        <f>SUM(B4:CO4)</f>
        <v>99.970000000000013</v>
      </c>
    </row>
    <row r="5" spans="1:94">
      <c r="A5" s="2" t="s">
        <v>363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>
        <v>0.05</v>
      </c>
      <c r="P5" s="2">
        <v>13.2</v>
      </c>
      <c r="Q5" s="2">
        <v>1.51</v>
      </c>
      <c r="R5" s="2"/>
      <c r="S5" s="2"/>
      <c r="T5" s="2"/>
      <c r="U5" s="2"/>
      <c r="V5" s="2"/>
      <c r="W5" s="2"/>
      <c r="X5" s="2">
        <v>2.14</v>
      </c>
      <c r="Y5" s="2">
        <v>0.82</v>
      </c>
      <c r="Z5" s="2"/>
      <c r="AA5" s="2"/>
      <c r="AB5" s="2"/>
      <c r="AC5" s="2">
        <v>0.43</v>
      </c>
      <c r="AD5" s="2"/>
      <c r="AE5" s="2"/>
      <c r="AF5" s="2"/>
      <c r="AG5" s="2"/>
      <c r="AH5" s="2">
        <v>1.2</v>
      </c>
      <c r="AI5" s="2"/>
      <c r="AJ5" s="2"/>
      <c r="AK5" s="2">
        <v>40.590000000000003</v>
      </c>
      <c r="AL5" s="2">
        <v>0.44</v>
      </c>
      <c r="AM5" s="2"/>
      <c r="AN5" s="2">
        <v>0.48</v>
      </c>
      <c r="AO5" s="2">
        <v>2.94</v>
      </c>
      <c r="AP5" s="2"/>
      <c r="AQ5" s="2"/>
      <c r="AR5" s="2"/>
      <c r="AS5" s="2">
        <v>2.78</v>
      </c>
      <c r="AT5" s="2">
        <v>0.28999999999999998</v>
      </c>
      <c r="AU5" s="2">
        <v>0.04</v>
      </c>
      <c r="AV5" s="2"/>
      <c r="AW5" s="2"/>
      <c r="AX5" s="2"/>
      <c r="AY5" s="2"/>
      <c r="AZ5" s="2"/>
      <c r="BA5" s="2">
        <v>6.63</v>
      </c>
      <c r="BB5" s="2"/>
      <c r="BC5" s="2"/>
      <c r="BD5" s="2">
        <v>0.23</v>
      </c>
      <c r="BE5" s="2">
        <v>1.72</v>
      </c>
      <c r="BF5" s="2"/>
      <c r="BG5" s="2"/>
      <c r="BH5" s="2"/>
      <c r="BI5" s="2">
        <v>1.04</v>
      </c>
      <c r="BJ5" s="2"/>
      <c r="BK5" s="2"/>
      <c r="BL5" s="2"/>
      <c r="BM5" s="2">
        <v>0.15</v>
      </c>
      <c r="BN5" s="2"/>
      <c r="BO5" s="2"/>
      <c r="BP5" s="2"/>
      <c r="BQ5" s="2"/>
      <c r="BR5" s="2">
        <v>0.11</v>
      </c>
      <c r="BS5" s="2"/>
      <c r="BT5" s="2">
        <v>0.04</v>
      </c>
      <c r="BU5" s="2">
        <v>0.13</v>
      </c>
      <c r="BV5" s="2"/>
      <c r="BW5" s="2"/>
      <c r="BX5" s="2">
        <v>0.56000000000000005</v>
      </c>
      <c r="BY5" s="2"/>
      <c r="BZ5" s="2"/>
      <c r="CA5" s="2">
        <v>17.27</v>
      </c>
      <c r="CB5" s="2">
        <v>1.72</v>
      </c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>
        <v>3.5</v>
      </c>
      <c r="CO5" s="2"/>
      <c r="CP5" s="1">
        <f>SUM(B5:CO5)</f>
        <v>100.01</v>
      </c>
    </row>
    <row r="6" spans="1:94">
      <c r="A6" s="2" t="s">
        <v>364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>
        <v>0.02</v>
      </c>
      <c r="P6" s="2">
        <v>8.07</v>
      </c>
      <c r="Q6" s="2">
        <v>0.99</v>
      </c>
      <c r="R6" s="2"/>
      <c r="S6" s="2"/>
      <c r="T6" s="2"/>
      <c r="U6" s="2"/>
      <c r="V6" s="2"/>
      <c r="W6" s="2"/>
      <c r="X6" s="2">
        <v>0.79</v>
      </c>
      <c r="Y6" s="2">
        <v>0.79</v>
      </c>
      <c r="Z6" s="2"/>
      <c r="AA6" s="2"/>
      <c r="AB6" s="2"/>
      <c r="AC6" s="2">
        <v>0.2</v>
      </c>
      <c r="AD6" s="2"/>
      <c r="AE6" s="2">
        <v>1E-3</v>
      </c>
      <c r="AF6" s="2"/>
      <c r="AG6" s="2"/>
      <c r="AH6" s="2">
        <v>0.54</v>
      </c>
      <c r="AI6" s="2"/>
      <c r="AJ6" s="2"/>
      <c r="AK6" s="2">
        <v>65.12</v>
      </c>
      <c r="AL6" s="2">
        <v>0.13</v>
      </c>
      <c r="AM6" s="2"/>
      <c r="AN6" s="2">
        <v>0.85</v>
      </c>
      <c r="AO6" s="2">
        <v>3.05</v>
      </c>
      <c r="AP6" s="2"/>
      <c r="AQ6" s="2"/>
      <c r="AR6" s="2"/>
      <c r="AS6" s="2">
        <v>0.8</v>
      </c>
      <c r="AT6" s="2">
        <v>0.06</v>
      </c>
      <c r="AU6" s="2">
        <v>0.02</v>
      </c>
      <c r="AV6" s="2"/>
      <c r="AW6" s="2"/>
      <c r="AX6" s="2"/>
      <c r="AY6" s="2"/>
      <c r="AZ6" s="2"/>
      <c r="BA6" s="2">
        <v>4.1399999999999997</v>
      </c>
      <c r="BB6" s="2"/>
      <c r="BC6" s="2"/>
      <c r="BD6" s="2">
        <v>0.22</v>
      </c>
      <c r="BE6" s="2">
        <v>0.71</v>
      </c>
      <c r="BF6" s="2"/>
      <c r="BG6" s="2"/>
      <c r="BH6" s="2"/>
      <c r="BI6" s="2">
        <v>1.06</v>
      </c>
      <c r="BJ6" s="2"/>
      <c r="BK6" s="2"/>
      <c r="BL6" s="2"/>
      <c r="BM6" s="2">
        <v>7.0000000000000007E-2</v>
      </c>
      <c r="BN6" s="2"/>
      <c r="BO6" s="2"/>
      <c r="BP6" s="2"/>
      <c r="BQ6" s="2"/>
      <c r="BR6" s="2">
        <v>0.08</v>
      </c>
      <c r="BS6" s="2"/>
      <c r="BT6" s="2"/>
      <c r="BU6" s="2">
        <v>0.06</v>
      </c>
      <c r="BV6" s="2"/>
      <c r="BW6" s="2"/>
      <c r="BX6" s="2">
        <v>0.19</v>
      </c>
      <c r="BY6" s="2"/>
      <c r="BZ6" s="2"/>
      <c r="CA6" s="2">
        <v>9.92</v>
      </c>
      <c r="CB6" s="2">
        <v>0.56000000000000005</v>
      </c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>
        <v>1.52</v>
      </c>
      <c r="CO6" s="2"/>
      <c r="CP6" s="1">
        <f>SUM(B6:CO6)</f>
        <v>99.96099999999997</v>
      </c>
    </row>
    <row r="7" spans="1:94">
      <c r="A7" s="2" t="s">
        <v>365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>
        <v>0.26</v>
      </c>
      <c r="P7" s="2">
        <v>5.55</v>
      </c>
      <c r="Q7" s="2">
        <v>0.3</v>
      </c>
      <c r="R7" s="2"/>
      <c r="S7" s="2"/>
      <c r="T7" s="2"/>
      <c r="U7" s="2"/>
      <c r="V7" s="2"/>
      <c r="W7" s="2"/>
      <c r="X7" s="2">
        <v>0.05</v>
      </c>
      <c r="Y7" s="2">
        <v>0.08</v>
      </c>
      <c r="Z7" s="2"/>
      <c r="AA7" s="2"/>
      <c r="AB7" s="2"/>
      <c r="AC7" s="2">
        <v>0.14000000000000001</v>
      </c>
      <c r="AD7" s="2"/>
      <c r="AE7" s="2"/>
      <c r="AF7" s="2"/>
      <c r="AG7" s="2"/>
      <c r="AH7" s="2">
        <v>0.92</v>
      </c>
      <c r="AI7" s="2">
        <v>0.2</v>
      </c>
      <c r="AJ7" s="2"/>
      <c r="AK7" s="2">
        <v>0.24</v>
      </c>
      <c r="AL7" s="2">
        <v>7.0000000000000007E-2</v>
      </c>
      <c r="AM7" s="2"/>
      <c r="AN7" s="2">
        <v>0.01</v>
      </c>
      <c r="AO7" s="2">
        <v>1E-3</v>
      </c>
      <c r="AP7" s="2"/>
      <c r="AQ7" s="2"/>
      <c r="AR7" s="2"/>
      <c r="AS7" s="2">
        <v>0.19</v>
      </c>
      <c r="AT7" s="2">
        <v>0.01</v>
      </c>
      <c r="AU7" s="2">
        <v>0.15</v>
      </c>
      <c r="AV7" s="2">
        <v>0.01</v>
      </c>
      <c r="AW7" s="2"/>
      <c r="AX7" s="2"/>
      <c r="AY7" s="2"/>
      <c r="AZ7" s="2"/>
      <c r="BA7" s="2">
        <v>0.02</v>
      </c>
      <c r="BB7" s="2"/>
      <c r="BC7" s="2"/>
      <c r="BD7" s="2">
        <v>9.9</v>
      </c>
      <c r="BE7" s="2">
        <v>56.52</v>
      </c>
      <c r="BF7" s="2"/>
      <c r="BG7" s="2"/>
      <c r="BH7" s="2"/>
      <c r="BI7" s="2">
        <v>19.489999999999998</v>
      </c>
      <c r="BJ7" s="2"/>
      <c r="BK7" s="2"/>
      <c r="BL7" s="2"/>
      <c r="BM7" s="2"/>
      <c r="BN7" s="2">
        <v>0.9</v>
      </c>
      <c r="BO7" s="2">
        <v>0.4</v>
      </c>
      <c r="BP7" s="2"/>
      <c r="BQ7" s="2"/>
      <c r="BR7" s="2">
        <v>0.02</v>
      </c>
      <c r="BS7" s="2"/>
      <c r="BT7" s="2"/>
      <c r="BU7" s="2">
        <v>0.01</v>
      </c>
      <c r="BV7" s="2"/>
      <c r="BW7" s="2"/>
      <c r="BX7" s="2"/>
      <c r="BY7" s="2"/>
      <c r="BZ7" s="2"/>
      <c r="CA7" s="2">
        <v>2.52</v>
      </c>
      <c r="CB7" s="2">
        <v>0.1</v>
      </c>
      <c r="CC7" s="2"/>
      <c r="CD7" s="2"/>
      <c r="CE7" s="2"/>
      <c r="CF7" s="2"/>
      <c r="CG7" s="2">
        <v>0.16</v>
      </c>
      <c r="CH7" s="2"/>
      <c r="CI7" s="2"/>
      <c r="CJ7" s="2"/>
      <c r="CK7" s="2"/>
      <c r="CL7" s="2"/>
      <c r="CM7" s="2"/>
      <c r="CN7" s="2">
        <v>1.75</v>
      </c>
      <c r="CO7" s="2"/>
      <c r="CP7" s="1">
        <f t="shared" ref="CP7:CP70" si="0">SUM(B7:CO7)</f>
        <v>99.971000000000004</v>
      </c>
    </row>
    <row r="8" spans="1:94">
      <c r="A8" s="2" t="s">
        <v>97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>
        <v>0.56000000000000005</v>
      </c>
      <c r="P8" s="2">
        <v>1.61</v>
      </c>
      <c r="Q8" s="2">
        <v>3.32</v>
      </c>
      <c r="R8" s="2"/>
      <c r="S8" s="2"/>
      <c r="T8" s="2"/>
      <c r="U8" s="2"/>
      <c r="V8" s="2"/>
      <c r="W8" s="2"/>
      <c r="X8" s="2">
        <v>0.68</v>
      </c>
      <c r="Y8" s="2">
        <v>0.21</v>
      </c>
      <c r="Z8" s="2"/>
      <c r="AA8" s="2"/>
      <c r="AB8" s="2"/>
      <c r="AC8" s="2">
        <v>3.35</v>
      </c>
      <c r="AD8" s="2"/>
      <c r="AE8" s="2"/>
      <c r="AF8" s="2"/>
      <c r="AG8" s="2"/>
      <c r="AH8" s="2">
        <v>1.22</v>
      </c>
      <c r="AI8" s="2"/>
      <c r="AJ8" s="2"/>
      <c r="AK8" s="2">
        <v>25.94</v>
      </c>
      <c r="AL8" s="2">
        <v>0.02</v>
      </c>
      <c r="AM8" s="2"/>
      <c r="AN8" s="2">
        <v>0.34</v>
      </c>
      <c r="AO8" s="2">
        <v>0.83</v>
      </c>
      <c r="AP8" s="2"/>
      <c r="AQ8" s="2"/>
      <c r="AR8" s="2"/>
      <c r="AS8" s="2">
        <v>4.5</v>
      </c>
      <c r="AT8" s="2">
        <v>0.53</v>
      </c>
      <c r="AU8" s="2">
        <v>0.18</v>
      </c>
      <c r="AV8" s="2">
        <v>0.01</v>
      </c>
      <c r="AW8" s="2">
        <v>0.03</v>
      </c>
      <c r="AX8" s="2"/>
      <c r="AY8" s="2"/>
      <c r="AZ8" s="2"/>
      <c r="BA8" s="2">
        <v>0.4</v>
      </c>
      <c r="BB8" s="2"/>
      <c r="BC8" s="2"/>
      <c r="BD8" s="2">
        <v>2.13</v>
      </c>
      <c r="BE8" s="2">
        <v>22.91</v>
      </c>
      <c r="BF8" s="2">
        <v>0.01</v>
      </c>
      <c r="BG8" s="2"/>
      <c r="BH8" s="2"/>
      <c r="BI8" s="2">
        <v>10.34</v>
      </c>
      <c r="BJ8" s="2"/>
      <c r="BK8" s="2">
        <v>0.12</v>
      </c>
      <c r="BL8" s="2">
        <v>0.01</v>
      </c>
      <c r="BM8" s="2">
        <v>3.91</v>
      </c>
      <c r="BN8" s="2">
        <v>0.23</v>
      </c>
      <c r="BO8" s="2">
        <v>0.03</v>
      </c>
      <c r="BP8" s="2"/>
      <c r="BQ8" s="2"/>
      <c r="BR8" s="2">
        <v>4.93</v>
      </c>
      <c r="BS8" s="2"/>
      <c r="BT8" s="2"/>
      <c r="BU8" s="2">
        <v>0.2</v>
      </c>
      <c r="BV8" s="2">
        <v>0.01</v>
      </c>
      <c r="BW8" s="2">
        <v>0.77</v>
      </c>
      <c r="BX8" s="2">
        <v>0.11</v>
      </c>
      <c r="BY8" s="2"/>
      <c r="BZ8" s="2"/>
      <c r="CA8" s="2">
        <v>6.32</v>
      </c>
      <c r="CB8" s="2">
        <v>0.99</v>
      </c>
      <c r="CC8" s="2"/>
      <c r="CD8" s="2"/>
      <c r="CE8" s="2"/>
      <c r="CF8" s="2">
        <v>0.02</v>
      </c>
      <c r="CG8" s="2">
        <v>0.72</v>
      </c>
      <c r="CH8" s="2"/>
      <c r="CI8" s="2"/>
      <c r="CJ8" s="2"/>
      <c r="CK8" s="2"/>
      <c r="CL8" s="2"/>
      <c r="CM8" s="2"/>
      <c r="CN8" s="2">
        <v>2.5099999999999998</v>
      </c>
      <c r="CO8" s="2"/>
      <c r="CP8" s="1">
        <f t="shared" si="0"/>
        <v>100.00000000000001</v>
      </c>
    </row>
    <row r="9" spans="1:94">
      <c r="A9" s="2" t="s">
        <v>116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>
        <v>0.03</v>
      </c>
      <c r="P9" s="2">
        <v>8.59</v>
      </c>
      <c r="Q9" s="2">
        <v>1.26</v>
      </c>
      <c r="R9" s="2"/>
      <c r="S9" s="2"/>
      <c r="T9" s="2"/>
      <c r="U9" s="2"/>
      <c r="V9" s="2"/>
      <c r="W9" s="2"/>
      <c r="X9" s="2">
        <v>0.88</v>
      </c>
      <c r="Y9" s="2">
        <v>0.3</v>
      </c>
      <c r="Z9" s="2"/>
      <c r="AA9" s="2"/>
      <c r="AB9" s="2"/>
      <c r="AC9" s="2">
        <v>1.26</v>
      </c>
      <c r="AD9" s="2"/>
      <c r="AE9" s="2"/>
      <c r="AF9" s="2"/>
      <c r="AG9" s="2"/>
      <c r="AH9" s="2">
        <v>0.76</v>
      </c>
      <c r="AI9" s="2"/>
      <c r="AJ9" s="2"/>
      <c r="AK9" s="2">
        <v>23.54</v>
      </c>
      <c r="AL9" s="2">
        <v>0.08</v>
      </c>
      <c r="AM9" s="2"/>
      <c r="AN9" s="2">
        <v>0.64</v>
      </c>
      <c r="AO9" s="2">
        <v>1.05</v>
      </c>
      <c r="AP9" s="2"/>
      <c r="AQ9" s="2">
        <v>0.09</v>
      </c>
      <c r="AR9" s="2"/>
      <c r="AS9" s="2">
        <v>1.27</v>
      </c>
      <c r="AT9" s="2">
        <v>0.74</v>
      </c>
      <c r="AU9" s="2">
        <v>0.44</v>
      </c>
      <c r="AV9" s="2">
        <v>0.21</v>
      </c>
      <c r="AW9" s="2"/>
      <c r="AX9" s="2"/>
      <c r="AY9" s="2"/>
      <c r="AZ9" s="2"/>
      <c r="BA9" s="2">
        <v>0.57999999999999996</v>
      </c>
      <c r="BB9" s="2"/>
      <c r="BC9" s="2"/>
      <c r="BD9" s="2">
        <v>2.08</v>
      </c>
      <c r="BE9" s="2">
        <v>26.31</v>
      </c>
      <c r="BF9" s="2">
        <v>0.12</v>
      </c>
      <c r="BG9" s="2"/>
      <c r="BH9" s="2"/>
      <c r="BI9" s="2">
        <v>2.58</v>
      </c>
      <c r="BJ9" s="2"/>
      <c r="BK9" s="2"/>
      <c r="BL9" s="2"/>
      <c r="BM9" s="2">
        <v>2.56</v>
      </c>
      <c r="BN9" s="2">
        <v>5.08</v>
      </c>
      <c r="BO9" s="2"/>
      <c r="BP9" s="2">
        <v>1.2</v>
      </c>
      <c r="BQ9" s="2"/>
      <c r="BR9" s="2">
        <v>1.3</v>
      </c>
      <c r="BS9" s="2"/>
      <c r="BT9" s="2"/>
      <c r="BU9" s="2">
        <v>0.97</v>
      </c>
      <c r="BV9" s="2"/>
      <c r="BW9" s="2"/>
      <c r="BX9" s="2">
        <v>0.12</v>
      </c>
      <c r="BY9" s="2"/>
      <c r="BZ9" s="2"/>
      <c r="CA9" s="2">
        <v>8.57</v>
      </c>
      <c r="CB9" s="2">
        <v>1.81</v>
      </c>
      <c r="CC9" s="2"/>
      <c r="CD9" s="2"/>
      <c r="CE9" s="2"/>
      <c r="CF9" s="2"/>
      <c r="CG9" s="2">
        <v>1.87</v>
      </c>
      <c r="CH9" s="2"/>
      <c r="CI9" s="2"/>
      <c r="CJ9" s="2"/>
      <c r="CK9" s="2">
        <v>0.08</v>
      </c>
      <c r="CL9" s="2"/>
      <c r="CM9" s="2"/>
      <c r="CN9" s="2">
        <v>3.59</v>
      </c>
      <c r="CO9" s="2"/>
      <c r="CP9" s="1">
        <f t="shared" si="0"/>
        <v>99.960000000000022</v>
      </c>
    </row>
    <row r="10" spans="1:94">
      <c r="A10" s="2" t="s">
        <v>101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>
        <v>3.09</v>
      </c>
      <c r="P10" s="2">
        <v>6.86</v>
      </c>
      <c r="Q10" s="2">
        <v>1.59</v>
      </c>
      <c r="R10" s="2"/>
      <c r="S10" s="2"/>
      <c r="T10" s="2"/>
      <c r="U10" s="2"/>
      <c r="V10" s="2"/>
      <c r="W10" s="2"/>
      <c r="X10" s="2">
        <v>0.56999999999999995</v>
      </c>
      <c r="Y10" s="2">
        <v>0.21</v>
      </c>
      <c r="Z10" s="2"/>
      <c r="AA10" s="2"/>
      <c r="AB10" s="2"/>
      <c r="AC10" s="2">
        <v>1.01</v>
      </c>
      <c r="AD10" s="2"/>
      <c r="AE10" s="2"/>
      <c r="AF10" s="2"/>
      <c r="AG10" s="2"/>
      <c r="AH10" s="2">
        <v>3.5</v>
      </c>
      <c r="AI10" s="2"/>
      <c r="AJ10" s="2"/>
      <c r="AK10" s="2">
        <v>19.07</v>
      </c>
      <c r="AL10" s="2">
        <v>0.21</v>
      </c>
      <c r="AM10" s="2"/>
      <c r="AN10" s="2">
        <v>0.59</v>
      </c>
      <c r="AO10" s="2">
        <v>0.04</v>
      </c>
      <c r="AP10" s="2"/>
      <c r="AQ10" s="2">
        <v>0.17</v>
      </c>
      <c r="AR10" s="2"/>
      <c r="AS10" s="2">
        <v>0.26</v>
      </c>
      <c r="AT10" s="2">
        <v>1.6</v>
      </c>
      <c r="AU10" s="2">
        <v>0.91</v>
      </c>
      <c r="AV10" s="2">
        <v>0.39</v>
      </c>
      <c r="AW10" s="2"/>
      <c r="AX10" s="2"/>
      <c r="AY10" s="2"/>
      <c r="AZ10" s="2"/>
      <c r="BA10" s="2">
        <v>0.35</v>
      </c>
      <c r="BB10" s="2"/>
      <c r="BC10" s="2"/>
      <c r="BD10" s="2">
        <v>4.42</v>
      </c>
      <c r="BE10" s="2">
        <v>24.8</v>
      </c>
      <c r="BF10" s="2">
        <v>7.0000000000000007E-2</v>
      </c>
      <c r="BG10" s="2"/>
      <c r="BH10" s="2"/>
      <c r="BI10" s="2">
        <v>2.41</v>
      </c>
      <c r="BJ10" s="2"/>
      <c r="BK10" s="2"/>
      <c r="BL10" s="2"/>
      <c r="BM10" s="2">
        <v>2.1800000000000002</v>
      </c>
      <c r="BN10" s="2">
        <v>4.1500000000000004</v>
      </c>
      <c r="BO10" s="2"/>
      <c r="BP10" s="2">
        <v>1</v>
      </c>
      <c r="BQ10" s="2"/>
      <c r="BR10" s="2">
        <v>0.68</v>
      </c>
      <c r="BS10" s="2"/>
      <c r="BT10" s="2">
        <v>0.04</v>
      </c>
      <c r="BU10" s="2">
        <v>1.49</v>
      </c>
      <c r="BV10" s="2"/>
      <c r="BW10" s="2">
        <v>0.26</v>
      </c>
      <c r="BX10" s="2">
        <v>0.31</v>
      </c>
      <c r="BY10" s="2"/>
      <c r="BZ10" s="2"/>
      <c r="CA10" s="2">
        <v>9.44</v>
      </c>
      <c r="CB10" s="2">
        <v>2.0099999999999998</v>
      </c>
      <c r="CC10" s="2"/>
      <c r="CD10" s="2"/>
      <c r="CE10" s="2"/>
      <c r="CF10" s="2"/>
      <c r="CG10" s="2">
        <v>2.09</v>
      </c>
      <c r="CH10" s="2"/>
      <c r="CI10" s="2"/>
      <c r="CJ10" s="2"/>
      <c r="CK10" s="2">
        <v>0.15</v>
      </c>
      <c r="CL10" s="2"/>
      <c r="CM10" s="2"/>
      <c r="CN10" s="2">
        <v>4.0999999999999996</v>
      </c>
      <c r="CO10" s="2"/>
      <c r="CP10" s="1">
        <f t="shared" si="0"/>
        <v>100.02000000000002</v>
      </c>
    </row>
    <row r="11" spans="1:94">
      <c r="A11" s="2" t="s">
        <v>98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>
        <v>0.16</v>
      </c>
      <c r="P11" s="2">
        <v>10.199999999999999</v>
      </c>
      <c r="Q11" s="2">
        <v>0.7</v>
      </c>
      <c r="R11" s="2"/>
      <c r="S11" s="2"/>
      <c r="T11" s="2"/>
      <c r="U11" s="2"/>
      <c r="V11" s="2"/>
      <c r="W11" s="2"/>
      <c r="X11" s="2">
        <v>0.08</v>
      </c>
      <c r="Y11" s="2">
        <v>0.09</v>
      </c>
      <c r="Z11" s="2"/>
      <c r="AA11" s="2"/>
      <c r="AB11" s="2"/>
      <c r="AC11" s="2">
        <v>0.65</v>
      </c>
      <c r="AD11" s="2"/>
      <c r="AE11" s="2"/>
      <c r="AF11" s="2"/>
      <c r="AG11" s="2"/>
      <c r="AH11" s="2">
        <v>0.81</v>
      </c>
      <c r="AI11" s="2"/>
      <c r="AJ11" s="2"/>
      <c r="AK11" s="2">
        <v>4.17</v>
      </c>
      <c r="AL11" s="2">
        <v>0.15</v>
      </c>
      <c r="AM11" s="2"/>
      <c r="AN11" s="2">
        <v>0.04</v>
      </c>
      <c r="AO11" s="2">
        <v>0.14000000000000001</v>
      </c>
      <c r="AP11" s="2"/>
      <c r="AQ11" s="2"/>
      <c r="AR11" s="2"/>
      <c r="AS11" s="2">
        <v>0.77</v>
      </c>
      <c r="AT11" s="2">
        <v>0.24</v>
      </c>
      <c r="AU11" s="2">
        <v>0.09</v>
      </c>
      <c r="AV11" s="2">
        <v>0.06</v>
      </c>
      <c r="AW11" s="2"/>
      <c r="AX11" s="2"/>
      <c r="AY11" s="2"/>
      <c r="AZ11" s="2"/>
      <c r="BA11" s="2">
        <v>0.11</v>
      </c>
      <c r="BB11" s="2"/>
      <c r="BC11" s="2"/>
      <c r="BD11" s="2">
        <v>2.33</v>
      </c>
      <c r="BE11" s="2">
        <v>65.31</v>
      </c>
      <c r="BF11" s="2"/>
      <c r="BG11" s="2"/>
      <c r="BH11" s="2"/>
      <c r="BI11" s="2">
        <v>2.4500000000000002</v>
      </c>
      <c r="BJ11" s="2"/>
      <c r="BK11" s="2"/>
      <c r="BL11" s="2"/>
      <c r="BM11" s="2">
        <v>0.01</v>
      </c>
      <c r="BN11" s="2">
        <v>3.49</v>
      </c>
      <c r="BO11" s="2">
        <v>0.85</v>
      </c>
      <c r="BP11" s="2">
        <v>0.03</v>
      </c>
      <c r="BQ11" s="2"/>
      <c r="BR11" s="2">
        <v>0.12</v>
      </c>
      <c r="BS11" s="2"/>
      <c r="BT11" s="2"/>
      <c r="BU11" s="2">
        <v>0.05</v>
      </c>
      <c r="BV11" s="2"/>
      <c r="BW11" s="2">
        <v>0.05</v>
      </c>
      <c r="BX11" s="2">
        <v>0.01</v>
      </c>
      <c r="BY11" s="2"/>
      <c r="BZ11" s="2"/>
      <c r="CA11" s="2">
        <v>3.51</v>
      </c>
      <c r="CB11" s="2">
        <v>0.53</v>
      </c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>
        <v>2.8</v>
      </c>
      <c r="CO11" s="2"/>
      <c r="CP11" s="1">
        <f t="shared" si="0"/>
        <v>100</v>
      </c>
    </row>
    <row r="12" spans="1:94">
      <c r="A12" s="2" t="s">
        <v>100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>
        <v>0.02</v>
      </c>
      <c r="P12" s="2">
        <v>9.09</v>
      </c>
      <c r="Q12" s="2">
        <v>3.94</v>
      </c>
      <c r="R12" s="2"/>
      <c r="S12" s="2"/>
      <c r="T12" s="2"/>
      <c r="U12" s="2"/>
      <c r="V12" s="2"/>
      <c r="W12" s="2"/>
      <c r="X12" s="2">
        <v>0.03</v>
      </c>
      <c r="Y12" s="2">
        <v>0.05</v>
      </c>
      <c r="Z12" s="2"/>
      <c r="AA12" s="2"/>
      <c r="AB12" s="2"/>
      <c r="AC12" s="2">
        <v>0.09</v>
      </c>
      <c r="AD12" s="2"/>
      <c r="AE12" s="2"/>
      <c r="AF12" s="2"/>
      <c r="AG12" s="2"/>
      <c r="AH12" s="2">
        <v>0.8</v>
      </c>
      <c r="AI12" s="2"/>
      <c r="AJ12" s="2"/>
      <c r="AK12" s="2">
        <v>3.14</v>
      </c>
      <c r="AL12" s="2">
        <v>0.08</v>
      </c>
      <c r="AM12" s="2"/>
      <c r="AN12" s="2">
        <v>7.0000000000000007E-2</v>
      </c>
      <c r="AO12" s="2">
        <v>0.02</v>
      </c>
      <c r="AP12" s="2"/>
      <c r="AQ12" s="2"/>
      <c r="AR12" s="2"/>
      <c r="AS12" s="2">
        <v>0.02</v>
      </c>
      <c r="AT12" s="2">
        <v>0.94</v>
      </c>
      <c r="AU12" s="2">
        <v>0.15</v>
      </c>
      <c r="AV12" s="2">
        <v>0.54</v>
      </c>
      <c r="AW12" s="2"/>
      <c r="AX12" s="2"/>
      <c r="AY12" s="2"/>
      <c r="AZ12" s="2"/>
      <c r="BA12" s="2">
        <v>0.05</v>
      </c>
      <c r="BB12" s="2"/>
      <c r="BC12" s="2"/>
      <c r="BD12" s="2">
        <v>5.28</v>
      </c>
      <c r="BE12" s="2">
        <v>59.84</v>
      </c>
      <c r="BF12" s="2">
        <v>0.11</v>
      </c>
      <c r="BG12" s="2"/>
      <c r="BH12" s="2"/>
      <c r="BI12" s="2">
        <v>2.09</v>
      </c>
      <c r="BJ12" s="2"/>
      <c r="BK12" s="2"/>
      <c r="BL12" s="2"/>
      <c r="BM12" s="2">
        <v>0.02</v>
      </c>
      <c r="BN12" s="2">
        <v>4.3499999999999996</v>
      </c>
      <c r="BO12" s="2">
        <v>1.06</v>
      </c>
      <c r="BP12" s="2"/>
      <c r="BQ12" s="2"/>
      <c r="BR12" s="2"/>
      <c r="BS12" s="2"/>
      <c r="BT12" s="2"/>
      <c r="BU12" s="2">
        <v>0.02</v>
      </c>
      <c r="BV12" s="2"/>
      <c r="BW12" s="2">
        <v>0.43</v>
      </c>
      <c r="BX12" s="2">
        <v>0.01</v>
      </c>
      <c r="BY12" s="2"/>
      <c r="BZ12" s="2"/>
      <c r="CA12" s="2">
        <v>4.29</v>
      </c>
      <c r="CB12" s="2">
        <v>7.0000000000000007E-2</v>
      </c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>
        <v>3.42</v>
      </c>
      <c r="CO12" s="2"/>
      <c r="CP12" s="1">
        <f t="shared" si="0"/>
        <v>100.02000000000001</v>
      </c>
    </row>
    <row r="13" spans="1:94">
      <c r="A13" s="2" t="s">
        <v>145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>
        <v>0.01</v>
      </c>
      <c r="P13" s="2">
        <v>1.05</v>
      </c>
      <c r="Q13" s="2">
        <v>0.02</v>
      </c>
      <c r="R13" s="2"/>
      <c r="S13" s="2"/>
      <c r="T13" s="2"/>
      <c r="U13" s="2"/>
      <c r="V13" s="2"/>
      <c r="W13" s="2"/>
      <c r="X13" s="2">
        <v>0.28999999999999998</v>
      </c>
      <c r="Y13" s="2">
        <v>0.1</v>
      </c>
      <c r="Z13" s="2"/>
      <c r="AA13" s="2"/>
      <c r="AB13" s="2"/>
      <c r="AC13" s="2">
        <v>7.0000000000000007E-2</v>
      </c>
      <c r="AD13" s="2"/>
      <c r="AE13" s="2"/>
      <c r="AF13" s="2"/>
      <c r="AG13" s="2"/>
      <c r="AH13" s="2">
        <v>0.26</v>
      </c>
      <c r="AI13" s="2"/>
      <c r="AJ13" s="2"/>
      <c r="AK13" s="2">
        <v>81.93</v>
      </c>
      <c r="AL13" s="2">
        <v>0.13</v>
      </c>
      <c r="AM13" s="2"/>
      <c r="AN13" s="2">
        <v>0.48</v>
      </c>
      <c r="AO13" s="2">
        <v>0.03</v>
      </c>
      <c r="AP13" s="2"/>
      <c r="AQ13" s="2"/>
      <c r="AR13" s="2"/>
      <c r="AS13" s="2">
        <v>0.92</v>
      </c>
      <c r="AT13" s="2">
        <v>0.56000000000000005</v>
      </c>
      <c r="AU13" s="2">
        <v>0.15</v>
      </c>
      <c r="AV13" s="2"/>
      <c r="AW13" s="2"/>
      <c r="AX13" s="2"/>
      <c r="AY13" s="2"/>
      <c r="AZ13" s="2"/>
      <c r="BA13" s="2">
        <v>0.36</v>
      </c>
      <c r="BB13" s="2"/>
      <c r="BC13" s="2"/>
      <c r="BD13" s="2">
        <v>0.01</v>
      </c>
      <c r="BE13" s="2">
        <v>0.46</v>
      </c>
      <c r="BF13" s="2"/>
      <c r="BG13" s="2"/>
      <c r="BH13" s="2"/>
      <c r="BI13" s="2">
        <v>1.27</v>
      </c>
      <c r="BJ13" s="2"/>
      <c r="BK13" s="2"/>
      <c r="BL13" s="2"/>
      <c r="BM13" s="2">
        <v>0.04</v>
      </c>
      <c r="BN13" s="2">
        <v>5.92</v>
      </c>
      <c r="BO13" s="2"/>
      <c r="BP13" s="2"/>
      <c r="BQ13" s="2"/>
      <c r="BR13" s="2">
        <v>0.44</v>
      </c>
      <c r="BS13" s="2"/>
      <c r="BT13" s="2">
        <v>1E-3</v>
      </c>
      <c r="BU13" s="2">
        <v>0.05</v>
      </c>
      <c r="BV13" s="2"/>
      <c r="BW13" s="2"/>
      <c r="BX13" s="2"/>
      <c r="BY13" s="2"/>
      <c r="BZ13" s="2"/>
      <c r="CA13" s="2">
        <v>3.48</v>
      </c>
      <c r="CB13" s="2">
        <v>0.21</v>
      </c>
      <c r="CC13" s="2"/>
      <c r="CD13" s="2"/>
      <c r="CE13" s="2"/>
      <c r="CF13" s="2"/>
      <c r="CG13" s="2">
        <v>0.28000000000000003</v>
      </c>
      <c r="CH13" s="2"/>
      <c r="CI13" s="2"/>
      <c r="CJ13" s="2"/>
      <c r="CK13" s="2"/>
      <c r="CL13" s="2"/>
      <c r="CM13" s="2"/>
      <c r="CN13" s="2">
        <v>1.44</v>
      </c>
      <c r="CO13" s="2">
        <v>0.02</v>
      </c>
      <c r="CP13" s="1">
        <f t="shared" si="0"/>
        <v>99.981000000000009</v>
      </c>
    </row>
    <row r="14" spans="1:94">
      <c r="A14" s="2" t="s">
        <v>26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0.03</v>
      </c>
      <c r="O14" s="2">
        <v>0.28000000000000003</v>
      </c>
      <c r="P14" s="2">
        <v>6.51</v>
      </c>
      <c r="Q14" s="2">
        <v>2.0099999999999998</v>
      </c>
      <c r="R14" s="2"/>
      <c r="S14" s="2"/>
      <c r="T14" s="2"/>
      <c r="U14" s="2"/>
      <c r="V14" s="2"/>
      <c r="W14" s="2"/>
      <c r="X14" s="2">
        <v>0.56999999999999995</v>
      </c>
      <c r="Y14" s="2">
        <v>0.19</v>
      </c>
      <c r="Z14" s="2"/>
      <c r="AA14" s="2"/>
      <c r="AB14" s="2"/>
      <c r="AC14" s="2">
        <v>1.98</v>
      </c>
      <c r="AD14" s="2"/>
      <c r="AE14" s="2"/>
      <c r="AF14" s="2"/>
      <c r="AG14" s="2"/>
      <c r="AH14" s="2">
        <v>0.59</v>
      </c>
      <c r="AI14" s="2"/>
      <c r="AJ14" s="2"/>
      <c r="AK14" s="2">
        <v>35.57</v>
      </c>
      <c r="AL14" s="2">
        <v>0.06</v>
      </c>
      <c r="AM14" s="2"/>
      <c r="AN14" s="2">
        <v>0.27</v>
      </c>
      <c r="AO14" s="2">
        <v>0.02</v>
      </c>
      <c r="AP14" s="2"/>
      <c r="AQ14" s="2">
        <v>2.2400000000000002</v>
      </c>
      <c r="AR14" s="2"/>
      <c r="AS14" s="2">
        <v>4.78</v>
      </c>
      <c r="AT14" s="2">
        <v>1.46</v>
      </c>
      <c r="AU14" s="2">
        <v>0.11</v>
      </c>
      <c r="AV14" s="2">
        <v>0.37</v>
      </c>
      <c r="AW14" s="2"/>
      <c r="AX14" s="2"/>
      <c r="AY14" s="2"/>
      <c r="AZ14" s="2"/>
      <c r="BA14" s="2">
        <v>0.77</v>
      </c>
      <c r="BB14" s="2"/>
      <c r="BC14" s="2"/>
      <c r="BD14" s="2">
        <v>7.12</v>
      </c>
      <c r="BE14" s="2">
        <v>12.93</v>
      </c>
      <c r="BF14" s="2">
        <v>0.01</v>
      </c>
      <c r="BG14" s="2"/>
      <c r="BH14" s="2"/>
      <c r="BI14" s="2">
        <v>0.67</v>
      </c>
      <c r="BJ14" s="2"/>
      <c r="BK14" s="2"/>
      <c r="BL14" s="2"/>
      <c r="BM14" s="2">
        <v>2.1800000000000002</v>
      </c>
      <c r="BN14" s="2">
        <v>4.37</v>
      </c>
      <c r="BO14" s="2">
        <v>1.45</v>
      </c>
      <c r="BP14" s="2"/>
      <c r="BQ14" s="2"/>
      <c r="BR14" s="2">
        <v>0.74</v>
      </c>
      <c r="BS14" s="2"/>
      <c r="BT14" s="2">
        <v>0.06</v>
      </c>
      <c r="BU14" s="2">
        <v>0.02</v>
      </c>
      <c r="BV14" s="2"/>
      <c r="BW14" s="2"/>
      <c r="BX14" s="2"/>
      <c r="BY14" s="2"/>
      <c r="BZ14" s="2"/>
      <c r="CA14" s="2">
        <v>5.76</v>
      </c>
      <c r="CB14" s="2">
        <v>0.41</v>
      </c>
      <c r="CC14" s="2"/>
      <c r="CD14" s="2"/>
      <c r="CE14" s="2"/>
      <c r="CF14" s="2"/>
      <c r="CG14" s="2">
        <v>0.27</v>
      </c>
      <c r="CH14" s="2"/>
      <c r="CI14" s="2"/>
      <c r="CJ14" s="2"/>
      <c r="CK14" s="2"/>
      <c r="CL14" s="2"/>
      <c r="CM14" s="2"/>
      <c r="CN14" s="2">
        <v>6.2</v>
      </c>
      <c r="CO14" s="2"/>
      <c r="CP14" s="1">
        <f t="shared" si="0"/>
        <v>100.00000000000003</v>
      </c>
    </row>
    <row r="15" spans="1:94">
      <c r="A15" s="2" t="s">
        <v>25</v>
      </c>
      <c r="B15" s="2"/>
      <c r="C15" s="2"/>
      <c r="D15" s="2"/>
      <c r="E15" s="2"/>
      <c r="F15" s="2"/>
      <c r="G15" s="2"/>
      <c r="H15" s="2"/>
      <c r="I15" s="2"/>
      <c r="J15" s="2"/>
      <c r="K15" s="2">
        <v>0.01</v>
      </c>
      <c r="L15" s="2"/>
      <c r="M15" s="2"/>
      <c r="N15" s="2">
        <v>0.01</v>
      </c>
      <c r="O15" s="2">
        <v>0.36</v>
      </c>
      <c r="P15" s="2">
        <v>3.38</v>
      </c>
      <c r="Q15" s="2">
        <v>1.03</v>
      </c>
      <c r="R15" s="2"/>
      <c r="S15" s="2"/>
      <c r="T15" s="2"/>
      <c r="U15" s="2"/>
      <c r="V15" s="2"/>
      <c r="W15" s="2"/>
      <c r="X15" s="2">
        <v>0.37</v>
      </c>
      <c r="Y15" s="2">
        <v>0.04</v>
      </c>
      <c r="Z15" s="2"/>
      <c r="AA15" s="2"/>
      <c r="AB15" s="2"/>
      <c r="AC15" s="2">
        <v>10.5</v>
      </c>
      <c r="AD15" s="2"/>
      <c r="AE15" s="2"/>
      <c r="AF15" s="2"/>
      <c r="AG15" s="2"/>
      <c r="AH15" s="2">
        <v>0.13</v>
      </c>
      <c r="AI15" s="2"/>
      <c r="AJ15" s="2"/>
      <c r="AK15" s="2">
        <v>19.57</v>
      </c>
      <c r="AL15" s="2">
        <v>0.08</v>
      </c>
      <c r="AM15" s="2"/>
      <c r="AN15" s="2">
        <v>0.17</v>
      </c>
      <c r="AO15" s="2">
        <v>0.42</v>
      </c>
      <c r="AP15" s="2"/>
      <c r="AQ15" s="2">
        <v>0.2</v>
      </c>
      <c r="AR15" s="2">
        <v>1.57</v>
      </c>
      <c r="AS15" s="2">
        <v>3.03</v>
      </c>
      <c r="AT15" s="2">
        <v>1.42</v>
      </c>
      <c r="AU15" s="2">
        <v>0.35</v>
      </c>
      <c r="AV15" s="2">
        <v>1E-3</v>
      </c>
      <c r="AW15" s="2"/>
      <c r="AX15" s="2"/>
      <c r="AY15" s="2"/>
      <c r="AZ15" s="2"/>
      <c r="BA15" s="2">
        <v>2.2400000000000002</v>
      </c>
      <c r="BB15" s="2"/>
      <c r="BC15" s="2"/>
      <c r="BD15" s="2">
        <v>8.39</v>
      </c>
      <c r="BE15" s="2">
        <v>25.33</v>
      </c>
      <c r="BF15" s="2">
        <v>0.09</v>
      </c>
      <c r="BG15" s="2"/>
      <c r="BH15" s="2"/>
      <c r="BI15" s="2">
        <v>3.45</v>
      </c>
      <c r="BJ15" s="2"/>
      <c r="BK15" s="2"/>
      <c r="BL15" s="2">
        <v>0.19</v>
      </c>
      <c r="BM15" s="2">
        <v>1.34</v>
      </c>
      <c r="BN15" s="2">
        <v>4.3</v>
      </c>
      <c r="BO15" s="2">
        <v>1.0900000000000001</v>
      </c>
      <c r="BP15" s="2"/>
      <c r="BQ15" s="2"/>
      <c r="BR15" s="2">
        <v>0.67</v>
      </c>
      <c r="BS15" s="2"/>
      <c r="BT15" s="2"/>
      <c r="BU15" s="2">
        <v>0.11</v>
      </c>
      <c r="BV15" s="2"/>
      <c r="BW15" s="2"/>
      <c r="BX15" s="2">
        <v>0.11</v>
      </c>
      <c r="BY15" s="2"/>
      <c r="BZ15" s="2"/>
      <c r="CA15" s="2">
        <v>6.29</v>
      </c>
      <c r="CB15" s="2">
        <v>0.24</v>
      </c>
      <c r="CC15" s="2"/>
      <c r="CD15" s="2"/>
      <c r="CE15" s="2"/>
      <c r="CF15" s="2"/>
      <c r="CG15" s="2">
        <v>0.42</v>
      </c>
      <c r="CH15" s="2"/>
      <c r="CI15" s="2"/>
      <c r="CJ15" s="2"/>
      <c r="CK15" s="2"/>
      <c r="CL15" s="2"/>
      <c r="CM15" s="2"/>
      <c r="CN15" s="2">
        <v>3.09</v>
      </c>
      <c r="CO15" s="2"/>
      <c r="CP15" s="1">
        <f t="shared" si="0"/>
        <v>99.991000000000014</v>
      </c>
    </row>
    <row r="16" spans="1:94">
      <c r="A16" s="2" t="s">
        <v>28</v>
      </c>
      <c r="B16" s="2"/>
      <c r="C16" s="2"/>
      <c r="D16" s="2"/>
      <c r="E16" s="2"/>
      <c r="F16" s="2"/>
      <c r="G16" s="2"/>
      <c r="H16" s="2"/>
      <c r="I16" s="2"/>
      <c r="J16" s="2"/>
      <c r="K16" s="2">
        <v>0.01</v>
      </c>
      <c r="L16" s="2"/>
      <c r="M16" s="2"/>
      <c r="N16" s="2"/>
      <c r="O16" s="2">
        <v>0.12</v>
      </c>
      <c r="P16" s="2">
        <v>3.07</v>
      </c>
      <c r="Q16" s="2">
        <v>1.32</v>
      </c>
      <c r="R16" s="2"/>
      <c r="S16" s="2"/>
      <c r="T16" s="2"/>
      <c r="U16" s="2"/>
      <c r="V16" s="2"/>
      <c r="W16" s="2"/>
      <c r="X16" s="2">
        <v>0.34</v>
      </c>
      <c r="Y16" s="2">
        <v>0.04</v>
      </c>
      <c r="Z16" s="2"/>
      <c r="AA16" s="2"/>
      <c r="AB16" s="2"/>
      <c r="AC16" s="2">
        <v>2.15</v>
      </c>
      <c r="AD16" s="2"/>
      <c r="AE16" s="2"/>
      <c r="AF16" s="2"/>
      <c r="AG16" s="2"/>
      <c r="AH16" s="2">
        <v>0.28999999999999998</v>
      </c>
      <c r="AI16" s="2"/>
      <c r="AJ16" s="2"/>
      <c r="AK16" s="2">
        <v>19.059999999999999</v>
      </c>
      <c r="AL16" s="2">
        <v>0.12</v>
      </c>
      <c r="AM16" s="2"/>
      <c r="AN16" s="2">
        <v>0.22</v>
      </c>
      <c r="AO16" s="2">
        <v>0.16</v>
      </c>
      <c r="AP16" s="2"/>
      <c r="AQ16" s="2">
        <v>0.32</v>
      </c>
      <c r="AR16" s="2">
        <v>3.66</v>
      </c>
      <c r="AS16" s="2">
        <v>9.19</v>
      </c>
      <c r="AT16" s="2">
        <v>0.45</v>
      </c>
      <c r="AU16" s="2">
        <v>0.1</v>
      </c>
      <c r="AV16" s="2">
        <v>0.01</v>
      </c>
      <c r="AW16" s="2"/>
      <c r="AX16" s="2"/>
      <c r="AY16" s="2"/>
      <c r="AZ16" s="2"/>
      <c r="BA16" s="2">
        <v>2.39</v>
      </c>
      <c r="BB16" s="2"/>
      <c r="BC16" s="2"/>
      <c r="BD16" s="2">
        <v>7.73</v>
      </c>
      <c r="BE16" s="2">
        <v>22.48</v>
      </c>
      <c r="BF16" s="2">
        <v>0.1</v>
      </c>
      <c r="BG16" s="2"/>
      <c r="BH16" s="2"/>
      <c r="BI16" s="2">
        <v>6.81</v>
      </c>
      <c r="BJ16" s="2"/>
      <c r="BK16" s="2"/>
      <c r="BL16" s="2">
        <v>0.65</v>
      </c>
      <c r="BM16" s="2">
        <v>1.77</v>
      </c>
      <c r="BN16" s="2">
        <v>4.17</v>
      </c>
      <c r="BO16" s="2">
        <v>1.05</v>
      </c>
      <c r="BP16" s="2"/>
      <c r="BQ16" s="2"/>
      <c r="BR16" s="2">
        <v>2.2599999999999998</v>
      </c>
      <c r="BS16" s="2"/>
      <c r="BT16" s="2"/>
      <c r="BU16" s="2">
        <v>0.21</v>
      </c>
      <c r="BV16" s="2"/>
      <c r="BW16" s="2">
        <v>0.52</v>
      </c>
      <c r="BX16" s="2">
        <v>0.01</v>
      </c>
      <c r="BY16" s="2"/>
      <c r="BZ16" s="2"/>
      <c r="CA16" s="2">
        <v>6.05</v>
      </c>
      <c r="CB16" s="2">
        <v>0.55000000000000004</v>
      </c>
      <c r="CC16" s="2"/>
      <c r="CD16" s="2"/>
      <c r="CE16" s="2"/>
      <c r="CF16" s="2"/>
      <c r="CG16" s="2">
        <v>0.46</v>
      </c>
      <c r="CH16" s="2"/>
      <c r="CI16" s="2"/>
      <c r="CJ16" s="2"/>
      <c r="CK16" s="2">
        <v>0.01</v>
      </c>
      <c r="CL16" s="2"/>
      <c r="CM16" s="2"/>
      <c r="CN16" s="2">
        <v>2.11</v>
      </c>
      <c r="CO16" s="2"/>
      <c r="CP16" s="1">
        <f t="shared" si="0"/>
        <v>99.96</v>
      </c>
    </row>
    <row r="17" spans="1:94">
      <c r="A17" s="2" t="s">
        <v>27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>
        <v>0.01</v>
      </c>
      <c r="O17" s="2">
        <v>1.36</v>
      </c>
      <c r="P17" s="2">
        <v>1.06</v>
      </c>
      <c r="Q17" s="2">
        <v>1.25</v>
      </c>
      <c r="R17" s="2"/>
      <c r="S17" s="2"/>
      <c r="T17" s="2"/>
      <c r="U17" s="2"/>
      <c r="V17" s="2"/>
      <c r="W17" s="2"/>
      <c r="X17" s="2">
        <v>0.43</v>
      </c>
      <c r="Y17" s="2">
        <v>0.05</v>
      </c>
      <c r="Z17" s="2"/>
      <c r="AA17" s="2"/>
      <c r="AB17" s="2"/>
      <c r="AC17" s="2">
        <v>4.6900000000000004</v>
      </c>
      <c r="AD17" s="2"/>
      <c r="AE17" s="2"/>
      <c r="AF17" s="2"/>
      <c r="AG17" s="2"/>
      <c r="AH17" s="2">
        <v>1.87</v>
      </c>
      <c r="AI17" s="2"/>
      <c r="AJ17" s="2"/>
      <c r="AK17" s="2">
        <v>31.5</v>
      </c>
      <c r="AL17" s="2">
        <v>0.04</v>
      </c>
      <c r="AM17" s="2"/>
      <c r="AN17" s="2">
        <v>0.36</v>
      </c>
      <c r="AO17" s="2">
        <v>0.18</v>
      </c>
      <c r="AP17" s="2"/>
      <c r="AQ17" s="2">
        <v>0.13</v>
      </c>
      <c r="AR17" s="2">
        <v>1.05</v>
      </c>
      <c r="AS17" s="2">
        <v>3.42</v>
      </c>
      <c r="AT17" s="2">
        <v>1.46</v>
      </c>
      <c r="AU17" s="2">
        <v>0.33</v>
      </c>
      <c r="AV17" s="2">
        <v>0.01</v>
      </c>
      <c r="AW17" s="2"/>
      <c r="AX17" s="2"/>
      <c r="AY17" s="2"/>
      <c r="AZ17" s="2"/>
      <c r="BA17" s="2">
        <v>1.49</v>
      </c>
      <c r="BB17" s="2"/>
      <c r="BC17" s="2"/>
      <c r="BD17" s="2">
        <v>4.95</v>
      </c>
      <c r="BE17" s="2">
        <v>18.11</v>
      </c>
      <c r="BF17" s="2">
        <v>0.09</v>
      </c>
      <c r="BG17" s="2"/>
      <c r="BH17" s="2"/>
      <c r="BI17" s="2">
        <v>8.16</v>
      </c>
      <c r="BJ17" s="2"/>
      <c r="BK17" s="2"/>
      <c r="BL17" s="2">
        <v>0.79</v>
      </c>
      <c r="BM17" s="2">
        <v>1.39</v>
      </c>
      <c r="BN17" s="2">
        <v>2.25</v>
      </c>
      <c r="BO17" s="2">
        <v>0.56999999999999995</v>
      </c>
      <c r="BP17" s="2"/>
      <c r="BQ17" s="2"/>
      <c r="BR17" s="2">
        <v>1.7</v>
      </c>
      <c r="BS17" s="2"/>
      <c r="BT17" s="2"/>
      <c r="BU17" s="2">
        <v>7.0000000000000007E-2</v>
      </c>
      <c r="BV17" s="2"/>
      <c r="BW17" s="2"/>
      <c r="BX17" s="2">
        <v>0.22</v>
      </c>
      <c r="BY17" s="2"/>
      <c r="BZ17" s="2"/>
      <c r="CA17" s="2">
        <v>6.6</v>
      </c>
      <c r="CB17" s="2">
        <v>0.28999999999999998</v>
      </c>
      <c r="CC17" s="2"/>
      <c r="CD17" s="2"/>
      <c r="CE17" s="2"/>
      <c r="CF17" s="2"/>
      <c r="CG17" s="2">
        <v>0.77</v>
      </c>
      <c r="CH17" s="2"/>
      <c r="CI17" s="2"/>
      <c r="CJ17" s="2"/>
      <c r="CK17" s="2"/>
      <c r="CL17" s="2"/>
      <c r="CM17" s="2"/>
      <c r="CN17" s="2">
        <v>3.42</v>
      </c>
      <c r="CO17" s="2"/>
      <c r="CP17" s="1">
        <f t="shared" si="0"/>
        <v>100.07</v>
      </c>
    </row>
    <row r="18" spans="1:94">
      <c r="A18" s="2" t="s">
        <v>23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>
        <v>0.01</v>
      </c>
      <c r="O18" s="2">
        <v>0.34</v>
      </c>
      <c r="P18" s="2">
        <v>2.86</v>
      </c>
      <c r="Q18" s="2">
        <v>0.74</v>
      </c>
      <c r="R18" s="2"/>
      <c r="S18" s="2"/>
      <c r="T18" s="2"/>
      <c r="U18" s="2"/>
      <c r="V18" s="2">
        <v>0.04</v>
      </c>
      <c r="W18" s="2"/>
      <c r="X18" s="2">
        <v>0.54</v>
      </c>
      <c r="Y18" s="2">
        <v>0.04</v>
      </c>
      <c r="Z18" s="2"/>
      <c r="AA18" s="2"/>
      <c r="AB18" s="2"/>
      <c r="AC18" s="2">
        <v>3.08</v>
      </c>
      <c r="AD18" s="2"/>
      <c r="AE18" s="2"/>
      <c r="AF18" s="2"/>
      <c r="AG18" s="2"/>
      <c r="AH18" s="2">
        <v>1.1100000000000001</v>
      </c>
      <c r="AI18" s="2"/>
      <c r="AJ18" s="2"/>
      <c r="AK18" s="2">
        <v>55.56</v>
      </c>
      <c r="AL18" s="2">
        <v>0.06</v>
      </c>
      <c r="AM18" s="2"/>
      <c r="AN18" s="2">
        <v>0.22</v>
      </c>
      <c r="AO18" s="2">
        <v>0.09</v>
      </c>
      <c r="AP18" s="2"/>
      <c r="AQ18" s="2">
        <v>0.13</v>
      </c>
      <c r="AR18" s="2">
        <v>1.02</v>
      </c>
      <c r="AS18" s="2">
        <v>1.93</v>
      </c>
      <c r="AT18" s="2">
        <v>0.71</v>
      </c>
      <c r="AU18" s="2">
        <v>0.17</v>
      </c>
      <c r="AV18" s="2">
        <v>0.01</v>
      </c>
      <c r="AW18" s="2"/>
      <c r="AX18" s="2"/>
      <c r="AY18" s="2"/>
      <c r="AZ18" s="2"/>
      <c r="BA18" s="2">
        <v>1.51</v>
      </c>
      <c r="BB18" s="2"/>
      <c r="BC18" s="2"/>
      <c r="BD18" s="2">
        <v>4.4400000000000004</v>
      </c>
      <c r="BE18" s="2">
        <v>8.6999999999999993</v>
      </c>
      <c r="BF18" s="2">
        <v>0.05</v>
      </c>
      <c r="BG18" s="2"/>
      <c r="BH18" s="2"/>
      <c r="BI18" s="2">
        <v>4.6500000000000004</v>
      </c>
      <c r="BJ18" s="2"/>
      <c r="BK18" s="2"/>
      <c r="BL18" s="2">
        <v>0.38</v>
      </c>
      <c r="BM18" s="2">
        <v>1.1299999999999999</v>
      </c>
      <c r="BN18" s="2">
        <v>2.82</v>
      </c>
      <c r="BO18" s="2">
        <v>0.71</v>
      </c>
      <c r="BP18" s="2"/>
      <c r="BQ18" s="2"/>
      <c r="BR18" s="2">
        <v>0.66</v>
      </c>
      <c r="BS18" s="2"/>
      <c r="BT18" s="2"/>
      <c r="BU18" s="2">
        <v>0.01</v>
      </c>
      <c r="BV18" s="2"/>
      <c r="BW18" s="2"/>
      <c r="BX18" s="2">
        <v>0.24</v>
      </c>
      <c r="BY18" s="2"/>
      <c r="BZ18" s="2"/>
      <c r="CA18" s="2">
        <v>3.74</v>
      </c>
      <c r="CB18" s="2">
        <v>0.19</v>
      </c>
      <c r="CC18" s="2"/>
      <c r="CD18" s="2"/>
      <c r="CE18" s="2"/>
      <c r="CF18" s="2"/>
      <c r="CG18" s="2">
        <v>0.34</v>
      </c>
      <c r="CH18" s="2"/>
      <c r="CI18" s="2"/>
      <c r="CJ18" s="2"/>
      <c r="CK18" s="2"/>
      <c r="CL18" s="2"/>
      <c r="CM18" s="2"/>
      <c r="CN18" s="2">
        <v>1.76</v>
      </c>
      <c r="CO18" s="2"/>
      <c r="CP18" s="1">
        <f t="shared" si="0"/>
        <v>99.99</v>
      </c>
    </row>
    <row r="19" spans="1:94">
      <c r="A19" s="2" t="s">
        <v>24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>
        <v>2.99</v>
      </c>
      <c r="P19" s="2">
        <v>9.93</v>
      </c>
      <c r="Q19" s="2">
        <v>3.13</v>
      </c>
      <c r="R19" s="2"/>
      <c r="S19" s="2"/>
      <c r="T19" s="2"/>
      <c r="U19" s="2"/>
      <c r="V19" s="2"/>
      <c r="W19" s="2"/>
      <c r="X19" s="2">
        <v>0.93</v>
      </c>
      <c r="Y19" s="2">
        <v>0.14000000000000001</v>
      </c>
      <c r="Z19" s="2"/>
      <c r="AA19" s="2"/>
      <c r="AB19" s="2"/>
      <c r="AC19" s="2">
        <v>16.71</v>
      </c>
      <c r="AD19" s="2"/>
      <c r="AE19" s="2"/>
      <c r="AF19" s="2"/>
      <c r="AG19" s="2"/>
      <c r="AH19" s="2">
        <v>3.07</v>
      </c>
      <c r="AI19" s="2"/>
      <c r="AJ19" s="2"/>
      <c r="AK19" s="2">
        <v>8.2100000000000009</v>
      </c>
      <c r="AL19" s="2">
        <v>0.24</v>
      </c>
      <c r="AM19" s="2"/>
      <c r="AN19" s="2">
        <v>0.5</v>
      </c>
      <c r="AO19" s="2">
        <v>1.06</v>
      </c>
      <c r="AP19" s="2"/>
      <c r="AQ19" s="2">
        <v>0.46</v>
      </c>
      <c r="AR19" s="2">
        <v>4.5999999999999996</v>
      </c>
      <c r="AS19" s="2">
        <v>4.5999999999999996</v>
      </c>
      <c r="AT19" s="2">
        <v>2.15</v>
      </c>
      <c r="AU19" s="2">
        <v>0.05</v>
      </c>
      <c r="AV19" s="2">
        <v>0.34</v>
      </c>
      <c r="AW19" s="2"/>
      <c r="AX19" s="2"/>
      <c r="AY19" s="2"/>
      <c r="AZ19" s="2"/>
      <c r="BA19" s="2">
        <v>0.7</v>
      </c>
      <c r="BB19" s="2"/>
      <c r="BC19" s="2"/>
      <c r="BD19" s="2">
        <v>5.44</v>
      </c>
      <c r="BE19" s="2">
        <v>1.62</v>
      </c>
      <c r="BF19" s="2">
        <v>0.01</v>
      </c>
      <c r="BG19" s="2"/>
      <c r="BH19" s="2"/>
      <c r="BI19" s="2">
        <v>1.02</v>
      </c>
      <c r="BJ19" s="2"/>
      <c r="BK19" s="2"/>
      <c r="BL19" s="2"/>
      <c r="BM19" s="2">
        <v>2.02</v>
      </c>
      <c r="BN19" s="2">
        <v>2.69</v>
      </c>
      <c r="BO19" s="2">
        <v>0.89</v>
      </c>
      <c r="BP19" s="2"/>
      <c r="BQ19" s="2"/>
      <c r="BR19" s="2">
        <v>1.66</v>
      </c>
      <c r="BS19" s="2"/>
      <c r="BT19" s="2"/>
      <c r="BU19" s="2">
        <v>0.04</v>
      </c>
      <c r="BV19" s="2">
        <v>0.06</v>
      </c>
      <c r="BW19" s="2"/>
      <c r="BX19" s="2"/>
      <c r="BY19" s="2"/>
      <c r="BZ19" s="2"/>
      <c r="CA19" s="2">
        <v>10.19</v>
      </c>
      <c r="CB19" s="2">
        <v>0.37</v>
      </c>
      <c r="CC19" s="2"/>
      <c r="CD19" s="2"/>
      <c r="CE19" s="2"/>
      <c r="CF19" s="2"/>
      <c r="CG19" s="2">
        <v>0.38</v>
      </c>
      <c r="CH19" s="2"/>
      <c r="CI19" s="2"/>
      <c r="CJ19" s="2"/>
      <c r="CK19" s="2"/>
      <c r="CL19" s="2"/>
      <c r="CM19" s="2"/>
      <c r="CN19" s="2">
        <v>13.79</v>
      </c>
      <c r="CO19" s="2"/>
      <c r="CP19" s="1">
        <f t="shared" si="0"/>
        <v>99.990000000000009</v>
      </c>
    </row>
    <row r="20" spans="1:94">
      <c r="A20" s="2" t="s">
        <v>22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>
        <v>0.01</v>
      </c>
      <c r="O20" s="2"/>
      <c r="P20" s="2">
        <v>2.7</v>
      </c>
      <c r="Q20" s="2">
        <v>1.66</v>
      </c>
      <c r="R20" s="2"/>
      <c r="S20" s="2"/>
      <c r="T20" s="2"/>
      <c r="U20" s="2"/>
      <c r="V20" s="2"/>
      <c r="W20" s="2"/>
      <c r="X20" s="2">
        <v>0.68</v>
      </c>
      <c r="Y20" s="2">
        <v>0.13</v>
      </c>
      <c r="Z20" s="2"/>
      <c r="AA20" s="2"/>
      <c r="AB20" s="2"/>
      <c r="AC20" s="2">
        <v>2.27</v>
      </c>
      <c r="AD20" s="2"/>
      <c r="AE20" s="2"/>
      <c r="AF20" s="2"/>
      <c r="AG20" s="2"/>
      <c r="AH20" s="2">
        <v>0.37</v>
      </c>
      <c r="AI20" s="2"/>
      <c r="AJ20" s="2"/>
      <c r="AK20" s="2">
        <v>41.32</v>
      </c>
      <c r="AL20" s="2">
        <v>7.0000000000000007E-2</v>
      </c>
      <c r="AM20" s="2"/>
      <c r="AN20" s="2">
        <v>0.36</v>
      </c>
      <c r="AO20" s="2">
        <v>0.24</v>
      </c>
      <c r="AP20" s="2"/>
      <c r="AQ20" s="2">
        <v>0.14000000000000001</v>
      </c>
      <c r="AR20" s="2">
        <v>2.0699999999999998</v>
      </c>
      <c r="AS20" s="2">
        <v>6.67</v>
      </c>
      <c r="AT20" s="2">
        <v>0.78</v>
      </c>
      <c r="AU20" s="2"/>
      <c r="AV20" s="2">
        <v>0.15</v>
      </c>
      <c r="AW20" s="2"/>
      <c r="AX20" s="2"/>
      <c r="AY20" s="2"/>
      <c r="AZ20" s="2"/>
      <c r="BA20" s="2">
        <v>0.64</v>
      </c>
      <c r="BB20" s="2"/>
      <c r="BC20" s="2"/>
      <c r="BD20" s="2">
        <v>4.96</v>
      </c>
      <c r="BE20" s="2">
        <v>12.27</v>
      </c>
      <c r="BF20" s="2">
        <v>0.01</v>
      </c>
      <c r="BG20" s="2"/>
      <c r="BH20" s="2"/>
      <c r="BI20" s="2">
        <v>2.5499999999999998</v>
      </c>
      <c r="BJ20" s="2"/>
      <c r="BK20" s="2"/>
      <c r="BL20" s="2"/>
      <c r="BM20" s="2">
        <v>3.13</v>
      </c>
      <c r="BN20" s="2">
        <v>2.61</v>
      </c>
      <c r="BO20" s="2">
        <v>0.86</v>
      </c>
      <c r="BP20" s="2"/>
      <c r="BQ20" s="2"/>
      <c r="BR20" s="2">
        <v>2.52</v>
      </c>
      <c r="BS20" s="2"/>
      <c r="BT20" s="2">
        <v>0.03</v>
      </c>
      <c r="BU20" s="2">
        <v>0.02</v>
      </c>
      <c r="BV20" s="2"/>
      <c r="BW20" s="2"/>
      <c r="BX20" s="2"/>
      <c r="BY20" s="2"/>
      <c r="BZ20" s="2"/>
      <c r="CA20" s="2">
        <v>6.51</v>
      </c>
      <c r="CB20" s="2">
        <v>0.52</v>
      </c>
      <c r="CC20" s="2"/>
      <c r="CD20" s="2"/>
      <c r="CE20" s="2"/>
      <c r="CF20" s="2"/>
      <c r="CG20" s="2">
        <v>0.21</v>
      </c>
      <c r="CH20" s="2"/>
      <c r="CI20" s="2"/>
      <c r="CJ20" s="2"/>
      <c r="CK20" s="2"/>
      <c r="CL20" s="2"/>
      <c r="CM20" s="2"/>
      <c r="CN20" s="2">
        <v>3.51</v>
      </c>
      <c r="CO20" s="2"/>
      <c r="CP20" s="1">
        <f t="shared" si="0"/>
        <v>99.969999999999985</v>
      </c>
    </row>
    <row r="21" spans="1:94">
      <c r="A21" s="2" t="s">
        <v>110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>
        <v>0.17</v>
      </c>
      <c r="P21" s="2">
        <v>0.66</v>
      </c>
      <c r="Q21" s="2">
        <v>0.5</v>
      </c>
      <c r="R21" s="2"/>
      <c r="S21" s="2"/>
      <c r="T21" s="2"/>
      <c r="U21" s="2"/>
      <c r="V21" s="2"/>
      <c r="W21" s="2"/>
      <c r="X21" s="2">
        <v>0.7</v>
      </c>
      <c r="Y21" s="2">
        <v>0.65</v>
      </c>
      <c r="Z21" s="2"/>
      <c r="AA21" s="2"/>
      <c r="AB21" s="2"/>
      <c r="AC21" s="2">
        <v>0.43</v>
      </c>
      <c r="AD21" s="2"/>
      <c r="AE21" s="2"/>
      <c r="AF21" s="2"/>
      <c r="AG21" s="2"/>
      <c r="AH21" s="2">
        <v>0.19</v>
      </c>
      <c r="AI21" s="2"/>
      <c r="AJ21" s="2"/>
      <c r="AK21" s="2">
        <v>71.66</v>
      </c>
      <c r="AL21" s="2">
        <v>0.12</v>
      </c>
      <c r="AM21" s="2"/>
      <c r="AN21" s="2">
        <v>0.46</v>
      </c>
      <c r="AO21" s="2">
        <v>0.41</v>
      </c>
      <c r="AP21" s="2"/>
      <c r="AQ21" s="2">
        <v>7.0000000000000007E-2</v>
      </c>
      <c r="AR21" s="2">
        <v>0.12</v>
      </c>
      <c r="AS21" s="2">
        <v>1.07</v>
      </c>
      <c r="AT21" s="2">
        <v>1E-3</v>
      </c>
      <c r="AU21" s="2">
        <v>0.4</v>
      </c>
      <c r="AV21" s="2">
        <v>0.01</v>
      </c>
      <c r="AW21" s="2"/>
      <c r="AX21" s="2"/>
      <c r="AY21" s="2"/>
      <c r="AZ21" s="2"/>
      <c r="BA21" s="2">
        <v>0.46</v>
      </c>
      <c r="BB21" s="2"/>
      <c r="BC21" s="2"/>
      <c r="BD21" s="2">
        <v>2.06</v>
      </c>
      <c r="BE21" s="2">
        <v>2.35</v>
      </c>
      <c r="BF21" s="2">
        <v>0.01</v>
      </c>
      <c r="BG21" s="2"/>
      <c r="BH21" s="2"/>
      <c r="BI21" s="2">
        <v>2.93</v>
      </c>
      <c r="BJ21" s="2"/>
      <c r="BK21" s="2">
        <v>0.02</v>
      </c>
      <c r="BL21" s="2">
        <v>0.01</v>
      </c>
      <c r="BM21" s="2">
        <v>1.02</v>
      </c>
      <c r="BN21" s="2">
        <v>7.9</v>
      </c>
      <c r="BO21" s="2">
        <v>0.11</v>
      </c>
      <c r="BP21" s="2"/>
      <c r="BQ21" s="2"/>
      <c r="BR21" s="2">
        <v>0.48</v>
      </c>
      <c r="BS21" s="2"/>
      <c r="BT21" s="2">
        <v>0.01</v>
      </c>
      <c r="BU21" s="2">
        <v>1E-3</v>
      </c>
      <c r="BV21" s="2"/>
      <c r="BW21" s="2"/>
      <c r="BX21" s="2">
        <v>1E-3</v>
      </c>
      <c r="BY21" s="2"/>
      <c r="BZ21" s="2"/>
      <c r="CA21" s="2">
        <v>3.79</v>
      </c>
      <c r="CB21" s="2">
        <v>0.08</v>
      </c>
      <c r="CC21" s="2"/>
      <c r="CD21" s="2"/>
      <c r="CE21" s="2"/>
      <c r="CF21" s="2"/>
      <c r="CG21" s="2">
        <v>0.28000000000000003</v>
      </c>
      <c r="CH21" s="2"/>
      <c r="CI21" s="2"/>
      <c r="CJ21" s="2"/>
      <c r="CK21" s="2"/>
      <c r="CL21" s="2"/>
      <c r="CM21" s="2"/>
      <c r="CN21" s="2">
        <v>0.87</v>
      </c>
      <c r="CO21" s="2"/>
      <c r="CP21" s="1">
        <f t="shared" si="0"/>
        <v>100.00300000000003</v>
      </c>
    </row>
    <row r="22" spans="1:94">
      <c r="A22" s="2" t="s">
        <v>120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>
        <v>0.01</v>
      </c>
      <c r="O22" s="2">
        <v>0.01</v>
      </c>
      <c r="P22" s="2">
        <v>0.49</v>
      </c>
      <c r="Q22" s="2">
        <v>0.81</v>
      </c>
      <c r="R22" s="2"/>
      <c r="S22" s="2"/>
      <c r="T22" s="2"/>
      <c r="U22" s="2"/>
      <c r="V22" s="2"/>
      <c r="W22" s="2"/>
      <c r="X22" s="2">
        <v>0.52</v>
      </c>
      <c r="Y22" s="2">
        <v>0.59</v>
      </c>
      <c r="Z22" s="2"/>
      <c r="AA22" s="2"/>
      <c r="AB22" s="2"/>
      <c r="AC22" s="2">
        <v>0.59</v>
      </c>
      <c r="AD22" s="2"/>
      <c r="AE22" s="2"/>
      <c r="AF22" s="2"/>
      <c r="AG22" s="2"/>
      <c r="AH22" s="2">
        <v>0.14000000000000001</v>
      </c>
      <c r="AI22" s="2"/>
      <c r="AJ22" s="2"/>
      <c r="AK22" s="2">
        <v>44.95</v>
      </c>
      <c r="AL22" s="2">
        <v>0.11</v>
      </c>
      <c r="AM22" s="2"/>
      <c r="AN22" s="2">
        <v>0.45</v>
      </c>
      <c r="AO22" s="2">
        <v>7.91</v>
      </c>
      <c r="AP22" s="2"/>
      <c r="AQ22" s="2">
        <v>0.08</v>
      </c>
      <c r="AR22" s="2">
        <v>0.17</v>
      </c>
      <c r="AS22" s="2">
        <v>2.12</v>
      </c>
      <c r="AT22" s="2">
        <v>1E-3</v>
      </c>
      <c r="AU22" s="2">
        <v>1.95</v>
      </c>
      <c r="AV22" s="2">
        <v>0.01</v>
      </c>
      <c r="AW22" s="2"/>
      <c r="AX22" s="2"/>
      <c r="AY22" s="2"/>
      <c r="AZ22" s="2"/>
      <c r="BA22" s="2">
        <v>0.6</v>
      </c>
      <c r="BB22" s="2"/>
      <c r="BC22" s="2"/>
      <c r="BD22" s="2">
        <v>4.4000000000000004</v>
      </c>
      <c r="BE22" s="2">
        <v>1.37</v>
      </c>
      <c r="BF22" s="2">
        <v>0.03</v>
      </c>
      <c r="BG22" s="2"/>
      <c r="BH22" s="2"/>
      <c r="BI22" s="2">
        <v>5.25</v>
      </c>
      <c r="BJ22" s="2"/>
      <c r="BK22" s="2">
        <v>0.22</v>
      </c>
      <c r="BL22" s="2">
        <v>1E-3</v>
      </c>
      <c r="BM22" s="2">
        <v>1.92</v>
      </c>
      <c r="BN22" s="2">
        <v>15.15</v>
      </c>
      <c r="BO22" s="2">
        <v>0.08</v>
      </c>
      <c r="BP22" s="2"/>
      <c r="BQ22" s="2"/>
      <c r="BR22" s="2">
        <v>0.53</v>
      </c>
      <c r="BS22" s="2"/>
      <c r="BT22" s="2">
        <v>0.01</v>
      </c>
      <c r="BU22" s="2">
        <v>0.01</v>
      </c>
      <c r="BV22" s="2"/>
      <c r="BW22" s="2"/>
      <c r="BX22" s="2">
        <v>0.01</v>
      </c>
      <c r="BY22" s="2"/>
      <c r="BZ22" s="2"/>
      <c r="CA22" s="2">
        <v>8.1</v>
      </c>
      <c r="CB22" s="2">
        <v>0.44</v>
      </c>
      <c r="CC22" s="2"/>
      <c r="CD22" s="2"/>
      <c r="CE22" s="2"/>
      <c r="CF22" s="2"/>
      <c r="CG22" s="2">
        <v>0.34</v>
      </c>
      <c r="CH22" s="2"/>
      <c r="CI22" s="2"/>
      <c r="CJ22" s="2"/>
      <c r="CK22" s="2"/>
      <c r="CL22" s="2"/>
      <c r="CM22" s="2"/>
      <c r="CN22" s="2">
        <v>0.61</v>
      </c>
      <c r="CO22" s="2"/>
      <c r="CP22" s="1">
        <f t="shared" si="0"/>
        <v>99.982000000000028</v>
      </c>
    </row>
    <row r="23" spans="1:94">
      <c r="A23" s="2" t="s">
        <v>319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>
        <v>0.05</v>
      </c>
      <c r="P23" s="2">
        <v>1.04</v>
      </c>
      <c r="Q23" s="2">
        <v>11.58</v>
      </c>
      <c r="R23" s="2"/>
      <c r="S23" s="2"/>
      <c r="T23" s="2"/>
      <c r="U23" s="2"/>
      <c r="V23" s="2"/>
      <c r="W23" s="2"/>
      <c r="X23" s="2">
        <v>0.3</v>
      </c>
      <c r="Y23" s="2">
        <v>0.3</v>
      </c>
      <c r="Z23" s="2"/>
      <c r="AA23" s="2"/>
      <c r="AB23" s="2"/>
      <c r="AC23" s="2">
        <v>6.94</v>
      </c>
      <c r="AD23" s="2"/>
      <c r="AE23" s="2"/>
      <c r="AF23" s="2"/>
      <c r="AG23" s="2"/>
      <c r="AH23" s="2">
        <v>0.34</v>
      </c>
      <c r="AI23" s="2"/>
      <c r="AJ23" s="2"/>
      <c r="AK23" s="2">
        <v>18.05</v>
      </c>
      <c r="AL23" s="2">
        <v>0.15</v>
      </c>
      <c r="AM23" s="2">
        <v>1E-3</v>
      </c>
      <c r="AN23" s="2">
        <v>1.68</v>
      </c>
      <c r="AO23" s="2">
        <v>0.55000000000000004</v>
      </c>
      <c r="AP23" s="2"/>
      <c r="AQ23" s="2">
        <v>0.06</v>
      </c>
      <c r="AR23" s="2"/>
      <c r="AS23" s="2">
        <v>2.69</v>
      </c>
      <c r="AT23" s="2"/>
      <c r="AU23" s="2">
        <v>0.91</v>
      </c>
      <c r="AV23" s="2">
        <v>0.11</v>
      </c>
      <c r="AW23" s="2"/>
      <c r="AX23" s="2"/>
      <c r="AY23" s="2"/>
      <c r="AZ23" s="2"/>
      <c r="BA23" s="2">
        <v>0.03</v>
      </c>
      <c r="BB23" s="2"/>
      <c r="BC23" s="2"/>
      <c r="BD23" s="2">
        <v>3.08</v>
      </c>
      <c r="BE23" s="2">
        <v>14.44</v>
      </c>
      <c r="BF23" s="2"/>
      <c r="BG23" s="2"/>
      <c r="BH23" s="2"/>
      <c r="BI23" s="2">
        <v>2.4700000000000002</v>
      </c>
      <c r="BJ23" s="2"/>
      <c r="BK23" s="2"/>
      <c r="BL23" s="2"/>
      <c r="BM23" s="2">
        <v>5.35</v>
      </c>
      <c r="BN23" s="2">
        <v>8.82</v>
      </c>
      <c r="BO23" s="2">
        <v>1.1200000000000001</v>
      </c>
      <c r="BP23" s="2"/>
      <c r="BQ23" s="2"/>
      <c r="BR23" s="2">
        <v>1.81</v>
      </c>
      <c r="BS23" s="2"/>
      <c r="BT23" s="2"/>
      <c r="BU23" s="2">
        <v>0.65</v>
      </c>
      <c r="BV23" s="2"/>
      <c r="BW23" s="2">
        <v>0.18</v>
      </c>
      <c r="BX23" s="2">
        <v>0.39</v>
      </c>
      <c r="BY23" s="2"/>
      <c r="BZ23" s="2"/>
      <c r="CA23" s="2">
        <v>1.7</v>
      </c>
      <c r="CB23" s="2">
        <v>0.39</v>
      </c>
      <c r="CC23" s="2">
        <v>1.71</v>
      </c>
      <c r="CD23" s="2"/>
      <c r="CE23" s="2"/>
      <c r="CF23" s="2"/>
      <c r="CG23" s="2">
        <v>0.93</v>
      </c>
      <c r="CH23" s="2"/>
      <c r="CI23" s="2"/>
      <c r="CJ23" s="2"/>
      <c r="CK23" s="2">
        <v>3.67</v>
      </c>
      <c r="CL23" s="2"/>
      <c r="CM23" s="2"/>
      <c r="CN23" s="2">
        <v>8.4499999999999993</v>
      </c>
      <c r="CO23" s="2"/>
      <c r="CP23" s="1">
        <f t="shared" si="0"/>
        <v>99.941000000000003</v>
      </c>
    </row>
    <row r="24" spans="1:94">
      <c r="A24" s="2" t="s">
        <v>311</v>
      </c>
      <c r="B24" s="2"/>
      <c r="C24" s="2"/>
      <c r="D24" s="2"/>
      <c r="E24" s="2"/>
      <c r="F24" s="2"/>
      <c r="G24" s="2"/>
      <c r="H24" s="2"/>
      <c r="I24" s="2"/>
      <c r="J24" s="2">
        <v>0.06</v>
      </c>
      <c r="K24" s="2"/>
      <c r="L24" s="2"/>
      <c r="M24" s="2"/>
      <c r="N24" s="2"/>
      <c r="O24" s="2">
        <v>7.0000000000000007E-2</v>
      </c>
      <c r="P24" s="2">
        <v>0.44</v>
      </c>
      <c r="Q24" s="2">
        <v>8.9600000000000009</v>
      </c>
      <c r="R24" s="2"/>
      <c r="S24" s="2"/>
      <c r="T24" s="2"/>
      <c r="U24" s="2"/>
      <c r="V24" s="2"/>
      <c r="W24" s="2"/>
      <c r="X24" s="2">
        <v>0.17</v>
      </c>
      <c r="Y24" s="2">
        <v>0.55000000000000004</v>
      </c>
      <c r="Z24" s="2"/>
      <c r="AA24" s="2"/>
      <c r="AB24" s="2"/>
      <c r="AC24" s="2">
        <v>9.39</v>
      </c>
      <c r="AD24" s="2"/>
      <c r="AE24" s="2"/>
      <c r="AF24" s="2"/>
      <c r="AG24" s="2"/>
      <c r="AH24" s="2">
        <v>0.52</v>
      </c>
      <c r="AI24" s="2"/>
      <c r="AJ24" s="2"/>
      <c r="AK24" s="2">
        <v>20.67</v>
      </c>
      <c r="AL24" s="2">
        <v>0.23</v>
      </c>
      <c r="AM24" s="2"/>
      <c r="AN24" s="2">
        <v>1.66</v>
      </c>
      <c r="AO24" s="2">
        <v>1.85</v>
      </c>
      <c r="AP24" s="2"/>
      <c r="AQ24" s="2">
        <v>7.0000000000000007E-2</v>
      </c>
      <c r="AR24" s="2"/>
      <c r="AS24" s="2">
        <v>3.78</v>
      </c>
      <c r="AT24" s="2"/>
      <c r="AU24" s="2">
        <v>0.85</v>
      </c>
      <c r="AV24" s="2">
        <v>0.2</v>
      </c>
      <c r="AW24" s="2"/>
      <c r="AX24" s="2"/>
      <c r="AY24" s="2"/>
      <c r="AZ24" s="2"/>
      <c r="BA24" s="2">
        <v>0.02</v>
      </c>
      <c r="BB24" s="2"/>
      <c r="BC24" s="2"/>
      <c r="BD24" s="2">
        <v>2.67</v>
      </c>
      <c r="BE24" s="2">
        <v>11.34</v>
      </c>
      <c r="BF24" s="2"/>
      <c r="BG24" s="2"/>
      <c r="BH24" s="2"/>
      <c r="BI24" s="2">
        <v>5.5</v>
      </c>
      <c r="BJ24" s="2"/>
      <c r="BK24" s="2"/>
      <c r="BL24" s="2"/>
      <c r="BM24" s="2">
        <v>7.24</v>
      </c>
      <c r="BN24" s="2">
        <v>6.58</v>
      </c>
      <c r="BO24" s="2">
        <v>0.95</v>
      </c>
      <c r="BP24" s="2"/>
      <c r="BQ24" s="2"/>
      <c r="BR24" s="2">
        <v>3.09</v>
      </c>
      <c r="BS24" s="2"/>
      <c r="BT24" s="2"/>
      <c r="BU24" s="2">
        <v>0.39</v>
      </c>
      <c r="BV24" s="2">
        <v>0.08</v>
      </c>
      <c r="BW24" s="2"/>
      <c r="BX24" s="2">
        <v>0.31</v>
      </c>
      <c r="BY24" s="2"/>
      <c r="BZ24" s="2"/>
      <c r="CA24" s="2">
        <v>1.29</v>
      </c>
      <c r="CB24" s="2">
        <v>1.32</v>
      </c>
      <c r="CC24" s="2">
        <v>1</v>
      </c>
      <c r="CD24" s="2"/>
      <c r="CE24" s="2"/>
      <c r="CF24" s="2"/>
      <c r="CG24" s="2">
        <v>1.51</v>
      </c>
      <c r="CH24" s="2"/>
      <c r="CI24" s="2"/>
      <c r="CJ24" s="2"/>
      <c r="CK24" s="2">
        <v>3.21</v>
      </c>
      <c r="CL24" s="2"/>
      <c r="CM24" s="2"/>
      <c r="CN24" s="2">
        <v>4.01</v>
      </c>
      <c r="CO24" s="2"/>
      <c r="CP24" s="1">
        <f t="shared" si="0"/>
        <v>99.98</v>
      </c>
    </row>
    <row r="25" spans="1:94">
      <c r="A25" s="2" t="s">
        <v>136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>
        <v>1E-3</v>
      </c>
      <c r="P25" s="2">
        <v>3.47</v>
      </c>
      <c r="Q25" s="2">
        <v>1.1100000000000001</v>
      </c>
      <c r="R25" s="2"/>
      <c r="S25" s="2"/>
      <c r="T25" s="2"/>
      <c r="U25" s="2"/>
      <c r="V25" s="2"/>
      <c r="W25" s="2"/>
      <c r="X25" s="2">
        <v>1.1100000000000001</v>
      </c>
      <c r="Y25" s="2">
        <v>7.0000000000000007E-2</v>
      </c>
      <c r="Z25" s="2"/>
      <c r="AA25" s="2"/>
      <c r="AB25" s="2"/>
      <c r="AC25" s="2">
        <v>0.21</v>
      </c>
      <c r="AD25" s="2"/>
      <c r="AE25" s="2"/>
      <c r="AF25" s="2"/>
      <c r="AG25" s="2"/>
      <c r="AH25" s="2">
        <v>0.74</v>
      </c>
      <c r="AI25" s="2"/>
      <c r="AJ25" s="2"/>
      <c r="AK25" s="2">
        <v>53.39</v>
      </c>
      <c r="AL25" s="2">
        <v>0.19</v>
      </c>
      <c r="AM25" s="2">
        <v>0.02</v>
      </c>
      <c r="AN25" s="2">
        <v>1.74</v>
      </c>
      <c r="AO25" s="2">
        <v>1.22</v>
      </c>
      <c r="AP25" s="2">
        <v>0.09</v>
      </c>
      <c r="AQ25" s="2"/>
      <c r="AR25" s="2"/>
      <c r="AS25" s="2">
        <v>2.2799999999999998</v>
      </c>
      <c r="AT25" s="2">
        <v>1.05</v>
      </c>
      <c r="AU25" s="2">
        <v>1.07</v>
      </c>
      <c r="AV25" s="2">
        <v>0.09</v>
      </c>
      <c r="AW25" s="2"/>
      <c r="AX25" s="2"/>
      <c r="AY25" s="2"/>
      <c r="AZ25" s="2"/>
      <c r="BA25" s="2">
        <v>12.17</v>
      </c>
      <c r="BB25" s="2"/>
      <c r="BC25" s="2"/>
      <c r="BD25" s="2">
        <v>0.06</v>
      </c>
      <c r="BE25" s="2">
        <v>0.67</v>
      </c>
      <c r="BF25" s="2"/>
      <c r="BG25" s="2"/>
      <c r="BH25" s="2"/>
      <c r="BI25" s="2">
        <v>4.32</v>
      </c>
      <c r="BJ25" s="2"/>
      <c r="BK25" s="2"/>
      <c r="BL25" s="2"/>
      <c r="BM25" s="2"/>
      <c r="BN25" s="2"/>
      <c r="BO25" s="2"/>
      <c r="BP25" s="2"/>
      <c r="BQ25" s="2"/>
      <c r="BR25" s="2">
        <v>1.95</v>
      </c>
      <c r="BS25" s="2"/>
      <c r="BT25" s="2"/>
      <c r="BU25" s="2">
        <v>0.09</v>
      </c>
      <c r="BV25" s="2"/>
      <c r="BW25" s="2">
        <v>6.51</v>
      </c>
      <c r="BX25" s="2"/>
      <c r="BY25" s="2"/>
      <c r="BZ25" s="2"/>
      <c r="CA25" s="2">
        <v>3.94</v>
      </c>
      <c r="CB25" s="2">
        <v>0.43</v>
      </c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>
        <v>1.94</v>
      </c>
      <c r="CO25" s="2">
        <v>0.03</v>
      </c>
      <c r="CP25" s="1">
        <f t="shared" si="0"/>
        <v>99.961000000000013</v>
      </c>
    </row>
    <row r="26" spans="1:94">
      <c r="A26" s="2" t="s">
        <v>127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>
        <v>1.76</v>
      </c>
      <c r="Q26" s="2">
        <v>10.07</v>
      </c>
      <c r="R26" s="2"/>
      <c r="S26" s="2"/>
      <c r="T26" s="2"/>
      <c r="U26" s="2"/>
      <c r="V26" s="2"/>
      <c r="W26" s="2"/>
      <c r="X26" s="2">
        <v>0.99</v>
      </c>
      <c r="Y26" s="2">
        <v>0.09</v>
      </c>
      <c r="Z26" s="2"/>
      <c r="AA26" s="2"/>
      <c r="AB26" s="2"/>
      <c r="AC26" s="2">
        <v>0.71</v>
      </c>
      <c r="AD26" s="2"/>
      <c r="AE26" s="2"/>
      <c r="AF26" s="2"/>
      <c r="AG26" s="2"/>
      <c r="AH26" s="2">
        <v>1.06</v>
      </c>
      <c r="AI26" s="2"/>
      <c r="AJ26" s="2"/>
      <c r="AK26" s="2">
        <v>18.510000000000002</v>
      </c>
      <c r="AL26" s="2"/>
      <c r="AM26" s="2"/>
      <c r="AN26" s="2">
        <v>2.4700000000000002</v>
      </c>
      <c r="AO26" s="2">
        <v>5.53</v>
      </c>
      <c r="AP26" s="2">
        <v>0.77</v>
      </c>
      <c r="AQ26" s="2"/>
      <c r="AR26" s="2"/>
      <c r="AS26" s="2">
        <v>7.7</v>
      </c>
      <c r="AT26" s="2">
        <v>9.32</v>
      </c>
      <c r="AU26" s="2">
        <v>1.94</v>
      </c>
      <c r="AV26" s="2">
        <v>0.77</v>
      </c>
      <c r="AW26" s="2"/>
      <c r="AX26" s="2"/>
      <c r="AY26" s="2"/>
      <c r="AZ26" s="2"/>
      <c r="BA26" s="2">
        <v>10.31</v>
      </c>
      <c r="BB26" s="2"/>
      <c r="BC26" s="2"/>
      <c r="BD26" s="2">
        <v>0.06</v>
      </c>
      <c r="BE26" s="2">
        <v>0.03</v>
      </c>
      <c r="BF26" s="2"/>
      <c r="BG26" s="2"/>
      <c r="BH26" s="2"/>
      <c r="BI26" s="2">
        <v>4.99</v>
      </c>
      <c r="BJ26" s="2"/>
      <c r="BK26" s="2"/>
      <c r="BL26" s="2"/>
      <c r="BM26" s="2"/>
      <c r="BN26" s="2"/>
      <c r="BO26" s="2"/>
      <c r="BP26" s="2"/>
      <c r="BQ26" s="2"/>
      <c r="BR26" s="2">
        <v>6.13</v>
      </c>
      <c r="BS26" s="2"/>
      <c r="BT26" s="2"/>
      <c r="BU26" s="2">
        <v>0.79</v>
      </c>
      <c r="BV26" s="2"/>
      <c r="BW26" s="2">
        <v>2.93</v>
      </c>
      <c r="BX26" s="2">
        <v>0.16</v>
      </c>
      <c r="BY26" s="2"/>
      <c r="BZ26" s="2"/>
      <c r="CA26" s="2">
        <v>9.06</v>
      </c>
      <c r="CB26" s="2">
        <v>0.56000000000000005</v>
      </c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>
        <v>3.3</v>
      </c>
      <c r="CO26" s="2">
        <v>0.03</v>
      </c>
      <c r="CP26" s="1">
        <f t="shared" si="0"/>
        <v>100.04000000000002</v>
      </c>
    </row>
    <row r="27" spans="1:94">
      <c r="A27" s="2" t="s">
        <v>266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>
        <v>0.62</v>
      </c>
      <c r="P27" s="2">
        <v>4.2699999999999996</v>
      </c>
      <c r="Q27" s="2">
        <v>3.09</v>
      </c>
      <c r="R27" s="2"/>
      <c r="S27" s="2"/>
      <c r="T27" s="2"/>
      <c r="U27" s="2"/>
      <c r="V27" s="2"/>
      <c r="W27" s="2"/>
      <c r="X27" s="2">
        <v>0.67</v>
      </c>
      <c r="Y27" s="2">
        <v>0.16</v>
      </c>
      <c r="Z27" s="2"/>
      <c r="AA27" s="2"/>
      <c r="AB27" s="2"/>
      <c r="AC27" s="2">
        <v>0.54</v>
      </c>
      <c r="AD27" s="2"/>
      <c r="AE27" s="2"/>
      <c r="AF27" s="2"/>
      <c r="AG27" s="2"/>
      <c r="AH27" s="2">
        <v>0.99</v>
      </c>
      <c r="AI27" s="2"/>
      <c r="AJ27" s="2"/>
      <c r="AK27" s="2">
        <v>58.98</v>
      </c>
      <c r="AL27" s="2">
        <v>0.04</v>
      </c>
      <c r="AM27" s="2"/>
      <c r="AN27" s="2">
        <v>0.09</v>
      </c>
      <c r="AO27" s="2">
        <v>0.34</v>
      </c>
      <c r="AP27" s="2"/>
      <c r="AQ27" s="2">
        <v>0.35</v>
      </c>
      <c r="AR27" s="2"/>
      <c r="AS27" s="2">
        <v>0.32</v>
      </c>
      <c r="AT27" s="2">
        <v>0.06</v>
      </c>
      <c r="AU27" s="2">
        <v>0.01</v>
      </c>
      <c r="AV27" s="2">
        <v>0.13</v>
      </c>
      <c r="AW27" s="2"/>
      <c r="AX27" s="2"/>
      <c r="AY27" s="2"/>
      <c r="AZ27" s="2"/>
      <c r="BA27" s="2">
        <v>1.63</v>
      </c>
      <c r="BB27" s="2"/>
      <c r="BC27" s="2"/>
      <c r="BD27" s="2">
        <v>5.66</v>
      </c>
      <c r="BE27" s="2">
        <v>3.47</v>
      </c>
      <c r="BF27" s="2"/>
      <c r="BG27" s="2"/>
      <c r="BH27" s="2"/>
      <c r="BI27" s="2">
        <v>0.19</v>
      </c>
      <c r="BJ27" s="2"/>
      <c r="BK27" s="2"/>
      <c r="BL27" s="2"/>
      <c r="BM27" s="2">
        <v>1.1299999999999999</v>
      </c>
      <c r="BN27" s="2">
        <v>2.42</v>
      </c>
      <c r="BO27" s="2">
        <v>0.02</v>
      </c>
      <c r="BP27" s="2"/>
      <c r="BQ27" s="2"/>
      <c r="BR27" s="2">
        <v>1.03</v>
      </c>
      <c r="BS27" s="2"/>
      <c r="BT27" s="2">
        <v>0.02</v>
      </c>
      <c r="BU27" s="2">
        <v>0.01</v>
      </c>
      <c r="BV27" s="2"/>
      <c r="BW27" s="2"/>
      <c r="BX27" s="2"/>
      <c r="BY27" s="2"/>
      <c r="BZ27" s="2"/>
      <c r="CA27" s="2">
        <v>5.47</v>
      </c>
      <c r="CB27" s="2">
        <v>0.49</v>
      </c>
      <c r="CC27" s="2"/>
      <c r="CD27" s="2"/>
      <c r="CE27" s="2"/>
      <c r="CF27" s="2"/>
      <c r="CG27" s="2">
        <v>3.72</v>
      </c>
      <c r="CH27" s="2"/>
      <c r="CI27" s="2"/>
      <c r="CJ27" s="2"/>
      <c r="CK27" s="2">
        <v>0.11</v>
      </c>
      <c r="CL27" s="2"/>
      <c r="CM27" s="2"/>
      <c r="CN27" s="2">
        <v>4.01</v>
      </c>
      <c r="CO27" s="2"/>
      <c r="CP27" s="1">
        <f t="shared" si="0"/>
        <v>100.03999999999998</v>
      </c>
    </row>
    <row r="28" spans="1:94">
      <c r="A28" s="2" t="s">
        <v>279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>
        <v>0.89</v>
      </c>
      <c r="P28" s="2">
        <v>2.69</v>
      </c>
      <c r="Q28" s="2">
        <v>3.51</v>
      </c>
      <c r="R28" s="2"/>
      <c r="S28" s="2"/>
      <c r="T28" s="2"/>
      <c r="U28" s="2"/>
      <c r="V28" s="2"/>
      <c r="W28" s="2"/>
      <c r="X28" s="2">
        <v>0.45</v>
      </c>
      <c r="Y28" s="2">
        <v>0.25</v>
      </c>
      <c r="Z28" s="2"/>
      <c r="AA28" s="2"/>
      <c r="AB28" s="2"/>
      <c r="AC28" s="2">
        <v>0.18</v>
      </c>
      <c r="AD28" s="2"/>
      <c r="AE28" s="2"/>
      <c r="AF28" s="2"/>
      <c r="AG28" s="2"/>
      <c r="AH28" s="2">
        <v>0.39</v>
      </c>
      <c r="AI28" s="2"/>
      <c r="AJ28" s="2"/>
      <c r="AK28" s="2">
        <v>48.12</v>
      </c>
      <c r="AL28" s="2"/>
      <c r="AM28" s="2"/>
      <c r="AN28" s="2">
        <v>0.1</v>
      </c>
      <c r="AO28" s="2">
        <v>0.99</v>
      </c>
      <c r="AP28" s="2"/>
      <c r="AQ28" s="2">
        <v>0.7</v>
      </c>
      <c r="AR28" s="2"/>
      <c r="AS28" s="2">
        <v>4.03</v>
      </c>
      <c r="AT28" s="2">
        <v>0.06</v>
      </c>
      <c r="AU28" s="2">
        <v>0.01</v>
      </c>
      <c r="AV28" s="2">
        <v>0.38</v>
      </c>
      <c r="AW28" s="2"/>
      <c r="AX28" s="2"/>
      <c r="AY28" s="2"/>
      <c r="AZ28" s="2"/>
      <c r="BA28" s="2">
        <v>1.58</v>
      </c>
      <c r="BB28" s="2"/>
      <c r="BC28" s="2"/>
      <c r="BD28" s="2">
        <v>4.08</v>
      </c>
      <c r="BE28" s="2">
        <v>2.4300000000000002</v>
      </c>
      <c r="BF28" s="2"/>
      <c r="BG28" s="2"/>
      <c r="BH28" s="2"/>
      <c r="BI28" s="2">
        <v>1.0900000000000001</v>
      </c>
      <c r="BJ28" s="2"/>
      <c r="BK28" s="2"/>
      <c r="BL28" s="2"/>
      <c r="BM28" s="2">
        <v>0.77</v>
      </c>
      <c r="BN28" s="2">
        <v>1.58</v>
      </c>
      <c r="BO28" s="2">
        <v>0.01</v>
      </c>
      <c r="BP28" s="2"/>
      <c r="BQ28" s="2"/>
      <c r="BR28" s="2">
        <v>2.81</v>
      </c>
      <c r="BS28" s="2"/>
      <c r="BT28" s="2">
        <v>0.13</v>
      </c>
      <c r="BU28" s="2">
        <v>0.1</v>
      </c>
      <c r="BV28" s="2"/>
      <c r="BW28" s="2">
        <v>1E-3</v>
      </c>
      <c r="BX28" s="2"/>
      <c r="BY28" s="2"/>
      <c r="BZ28" s="2"/>
      <c r="CA28" s="2">
        <v>14.24</v>
      </c>
      <c r="CB28" s="2">
        <v>0.94</v>
      </c>
      <c r="CC28" s="2"/>
      <c r="CD28" s="2"/>
      <c r="CE28" s="2"/>
      <c r="CF28" s="2"/>
      <c r="CG28" s="2">
        <v>4.25</v>
      </c>
      <c r="CH28" s="2"/>
      <c r="CI28" s="2"/>
      <c r="CJ28" s="2"/>
      <c r="CK28" s="2">
        <v>0.35</v>
      </c>
      <c r="CL28" s="2"/>
      <c r="CM28" s="2"/>
      <c r="CN28" s="2">
        <v>2.84</v>
      </c>
      <c r="CO28" s="2"/>
      <c r="CP28" s="1">
        <f t="shared" si="0"/>
        <v>99.951000000000008</v>
      </c>
    </row>
    <row r="29" spans="1:94">
      <c r="A29" s="2" t="s">
        <v>274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>
        <v>1.01</v>
      </c>
      <c r="P29" s="2">
        <v>2.2400000000000002</v>
      </c>
      <c r="Q29" s="2">
        <v>1.49</v>
      </c>
      <c r="R29" s="2"/>
      <c r="S29" s="2"/>
      <c r="T29" s="2"/>
      <c r="U29" s="2"/>
      <c r="V29" s="2"/>
      <c r="W29" s="2"/>
      <c r="X29" s="2">
        <v>0.62</v>
      </c>
      <c r="Y29" s="2">
        <v>0.26</v>
      </c>
      <c r="Z29" s="2"/>
      <c r="AA29" s="2"/>
      <c r="AB29" s="2"/>
      <c r="AC29" s="2">
        <v>0.12</v>
      </c>
      <c r="AD29" s="2"/>
      <c r="AE29" s="2"/>
      <c r="AF29" s="2"/>
      <c r="AG29" s="2"/>
      <c r="AH29" s="2">
        <v>0.99</v>
      </c>
      <c r="AI29" s="2"/>
      <c r="AJ29" s="2"/>
      <c r="AK29" s="2">
        <v>67.98</v>
      </c>
      <c r="AL29" s="2">
        <v>0.06</v>
      </c>
      <c r="AM29" s="2"/>
      <c r="AN29" s="2">
        <v>0.04</v>
      </c>
      <c r="AO29" s="2">
        <v>0.48</v>
      </c>
      <c r="AP29" s="2"/>
      <c r="AQ29" s="2">
        <v>0.45</v>
      </c>
      <c r="AR29" s="2"/>
      <c r="AS29" s="2">
        <v>7.0000000000000007E-2</v>
      </c>
      <c r="AT29" s="2">
        <v>0.01</v>
      </c>
      <c r="AU29" s="2">
        <v>1E-3</v>
      </c>
      <c r="AV29" s="2">
        <v>0.05</v>
      </c>
      <c r="AW29" s="2"/>
      <c r="AX29" s="2"/>
      <c r="AY29" s="2"/>
      <c r="AZ29" s="2"/>
      <c r="BA29" s="2">
        <v>1.65</v>
      </c>
      <c r="BB29" s="2"/>
      <c r="BC29" s="2"/>
      <c r="BD29" s="2">
        <v>3</v>
      </c>
      <c r="BE29" s="2">
        <v>1.37</v>
      </c>
      <c r="BF29" s="2"/>
      <c r="BG29" s="2"/>
      <c r="BH29" s="2"/>
      <c r="BI29" s="2">
        <v>0.32</v>
      </c>
      <c r="BJ29" s="2"/>
      <c r="BK29" s="2"/>
      <c r="BL29" s="2"/>
      <c r="BM29" s="2">
        <v>0.61</v>
      </c>
      <c r="BN29" s="2">
        <v>1.27</v>
      </c>
      <c r="BO29" s="2">
        <v>0.03</v>
      </c>
      <c r="BP29" s="2"/>
      <c r="BQ29" s="2"/>
      <c r="BR29" s="2">
        <v>1.1100000000000001</v>
      </c>
      <c r="BS29" s="2"/>
      <c r="BT29" s="2">
        <v>0.04</v>
      </c>
      <c r="BU29" s="2">
        <v>0.04</v>
      </c>
      <c r="BV29" s="2"/>
      <c r="BW29" s="2"/>
      <c r="BX29" s="2">
        <v>0.23</v>
      </c>
      <c r="BY29" s="2">
        <v>0.11</v>
      </c>
      <c r="BZ29" s="2"/>
      <c r="CA29" s="2">
        <v>8.52</v>
      </c>
      <c r="CB29" s="2">
        <v>1.91</v>
      </c>
      <c r="CC29" s="2"/>
      <c r="CD29" s="2"/>
      <c r="CE29" s="2"/>
      <c r="CF29" s="2"/>
      <c r="CG29" s="2">
        <v>1.93</v>
      </c>
      <c r="CH29" s="2"/>
      <c r="CI29" s="2">
        <v>0.1</v>
      </c>
      <c r="CJ29" s="2"/>
      <c r="CK29" s="2">
        <v>0.1</v>
      </c>
      <c r="CL29" s="2"/>
      <c r="CM29" s="2"/>
      <c r="CN29" s="2">
        <v>1.76</v>
      </c>
      <c r="CO29" s="2"/>
      <c r="CP29" s="1">
        <f t="shared" si="0"/>
        <v>99.971000000000032</v>
      </c>
    </row>
    <row r="30" spans="1:94">
      <c r="A30" s="2" t="s">
        <v>312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>
        <v>0.01</v>
      </c>
      <c r="O30" s="2"/>
      <c r="P30" s="2">
        <v>0.68</v>
      </c>
      <c r="Q30" s="2">
        <v>13.47</v>
      </c>
      <c r="R30" s="2"/>
      <c r="S30" s="2"/>
      <c r="T30" s="2"/>
      <c r="U30" s="2"/>
      <c r="V30" s="2"/>
      <c r="W30" s="2"/>
      <c r="X30" s="2">
        <v>0.13</v>
      </c>
      <c r="Y30" s="2">
        <v>0.17</v>
      </c>
      <c r="Z30" s="2"/>
      <c r="AA30" s="2"/>
      <c r="AB30" s="2"/>
      <c r="AC30" s="2">
        <v>4.8</v>
      </c>
      <c r="AD30" s="2"/>
      <c r="AE30" s="2"/>
      <c r="AF30" s="2"/>
      <c r="AG30" s="2"/>
      <c r="AH30" s="2">
        <v>0.96</v>
      </c>
      <c r="AI30" s="2"/>
      <c r="AJ30" s="2"/>
      <c r="AK30" s="2">
        <v>12.72</v>
      </c>
      <c r="AL30" s="2">
        <v>7.0000000000000007E-2</v>
      </c>
      <c r="AM30" s="2"/>
      <c r="AN30" s="2">
        <v>1.81</v>
      </c>
      <c r="AO30" s="2">
        <v>1.78</v>
      </c>
      <c r="AP30" s="2"/>
      <c r="AQ30" s="2">
        <v>0.06</v>
      </c>
      <c r="AR30" s="2"/>
      <c r="AS30" s="2">
        <v>3.39</v>
      </c>
      <c r="AT30" s="2"/>
      <c r="AU30" s="2">
        <v>1.1299999999999999</v>
      </c>
      <c r="AV30" s="2">
        <v>0.39</v>
      </c>
      <c r="AW30" s="2"/>
      <c r="AX30" s="2"/>
      <c r="AY30" s="2"/>
      <c r="AZ30" s="2"/>
      <c r="BA30" s="2">
        <v>7.0000000000000007E-2</v>
      </c>
      <c r="BB30" s="2"/>
      <c r="BC30" s="2"/>
      <c r="BD30" s="2">
        <v>3.79</v>
      </c>
      <c r="BE30" s="2">
        <v>8.18</v>
      </c>
      <c r="BF30" s="2"/>
      <c r="BG30" s="2"/>
      <c r="BH30" s="2"/>
      <c r="BI30" s="2">
        <v>6.87</v>
      </c>
      <c r="BJ30" s="2"/>
      <c r="BK30" s="2"/>
      <c r="BL30" s="2"/>
      <c r="BM30" s="2">
        <v>7.36</v>
      </c>
      <c r="BN30" s="2">
        <v>6.96</v>
      </c>
      <c r="BO30" s="2">
        <v>0.94</v>
      </c>
      <c r="BP30" s="2"/>
      <c r="BQ30" s="2"/>
      <c r="BR30" s="2">
        <v>4.1100000000000003</v>
      </c>
      <c r="BS30" s="2"/>
      <c r="BT30" s="2"/>
      <c r="BU30" s="2">
        <v>1.31</v>
      </c>
      <c r="BV30" s="2">
        <v>0.1</v>
      </c>
      <c r="BW30" s="2"/>
      <c r="BX30" s="2">
        <v>0.46</v>
      </c>
      <c r="BY30" s="2"/>
      <c r="BZ30" s="2"/>
      <c r="CA30" s="2">
        <v>2.15</v>
      </c>
      <c r="CB30" s="2">
        <v>0.24</v>
      </c>
      <c r="CC30" s="2">
        <v>1.81</v>
      </c>
      <c r="CD30" s="2"/>
      <c r="CE30" s="2"/>
      <c r="CF30" s="2"/>
      <c r="CG30" s="2">
        <v>0.87</v>
      </c>
      <c r="CH30" s="2"/>
      <c r="CI30" s="2"/>
      <c r="CJ30" s="2"/>
      <c r="CK30" s="2">
        <v>4.62</v>
      </c>
      <c r="CL30" s="2"/>
      <c r="CM30" s="2"/>
      <c r="CN30" s="2">
        <v>8.5399999999999991</v>
      </c>
      <c r="CO30" s="2"/>
      <c r="CP30" s="1">
        <f t="shared" si="0"/>
        <v>99.950000000000017</v>
      </c>
    </row>
    <row r="31" spans="1:94">
      <c r="A31" s="2" t="s">
        <v>130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>
        <v>0.55000000000000004</v>
      </c>
      <c r="P31" s="2">
        <v>2.4300000000000002</v>
      </c>
      <c r="Q31" s="2">
        <v>16.600000000000001</v>
      </c>
      <c r="R31" s="2"/>
      <c r="S31" s="2"/>
      <c r="T31" s="2"/>
      <c r="U31" s="2"/>
      <c r="V31" s="2"/>
      <c r="W31" s="2"/>
      <c r="X31" s="2">
        <v>0.82</v>
      </c>
      <c r="Y31" s="2">
        <v>0.86</v>
      </c>
      <c r="Z31" s="2"/>
      <c r="AA31" s="2"/>
      <c r="AB31" s="2"/>
      <c r="AC31" s="2">
        <v>2.02</v>
      </c>
      <c r="AD31" s="2"/>
      <c r="AE31" s="2"/>
      <c r="AF31" s="2"/>
      <c r="AG31" s="2"/>
      <c r="AH31" s="2">
        <v>1.59</v>
      </c>
      <c r="AI31" s="2"/>
      <c r="AJ31" s="2"/>
      <c r="AK31" s="2">
        <v>15.41</v>
      </c>
      <c r="AL31" s="2">
        <v>0.19</v>
      </c>
      <c r="AM31" s="2"/>
      <c r="AN31" s="2">
        <v>0.24</v>
      </c>
      <c r="AO31" s="2">
        <v>2.74</v>
      </c>
      <c r="AP31" s="2"/>
      <c r="AQ31" s="2"/>
      <c r="AR31" s="2"/>
      <c r="AS31" s="2">
        <v>3.28</v>
      </c>
      <c r="AT31" s="2">
        <v>7.23</v>
      </c>
      <c r="AU31" s="2">
        <v>0.28999999999999998</v>
      </c>
      <c r="AV31" s="2">
        <v>0.05</v>
      </c>
      <c r="AW31" s="2"/>
      <c r="AX31" s="2"/>
      <c r="AY31" s="2"/>
      <c r="AZ31" s="2"/>
      <c r="BA31" s="2">
        <v>2.95</v>
      </c>
      <c r="BB31" s="2"/>
      <c r="BC31" s="2"/>
      <c r="BD31" s="2">
        <v>0.44</v>
      </c>
      <c r="BE31" s="2">
        <v>1.86</v>
      </c>
      <c r="BF31" s="2"/>
      <c r="BG31" s="2"/>
      <c r="BH31" s="2"/>
      <c r="BI31" s="2">
        <v>3.73</v>
      </c>
      <c r="BJ31" s="2"/>
      <c r="BK31" s="2">
        <v>0.05</v>
      </c>
      <c r="BL31" s="2">
        <v>1.28</v>
      </c>
      <c r="BM31" s="2">
        <v>6.66</v>
      </c>
      <c r="BN31" s="2">
        <v>1.0900000000000001</v>
      </c>
      <c r="BO31" s="2"/>
      <c r="BP31" s="2"/>
      <c r="BQ31" s="2"/>
      <c r="BR31" s="2">
        <v>4.18</v>
      </c>
      <c r="BS31" s="2"/>
      <c r="BT31" s="2">
        <v>0.08</v>
      </c>
      <c r="BU31" s="2">
        <v>0.52</v>
      </c>
      <c r="BV31" s="2">
        <v>7.0000000000000007E-2</v>
      </c>
      <c r="BW31" s="2">
        <v>0.71</v>
      </c>
      <c r="BX31" s="2">
        <v>7.0000000000000007E-2</v>
      </c>
      <c r="BY31" s="2"/>
      <c r="BZ31" s="2"/>
      <c r="CA31" s="2">
        <v>10.65</v>
      </c>
      <c r="CB31" s="2">
        <v>0.52</v>
      </c>
      <c r="CC31" s="2"/>
      <c r="CD31" s="2"/>
      <c r="CE31" s="2"/>
      <c r="CF31" s="2"/>
      <c r="CG31" s="2">
        <v>9.85</v>
      </c>
      <c r="CH31" s="2"/>
      <c r="CI31" s="2"/>
      <c r="CJ31" s="2"/>
      <c r="CK31" s="2"/>
      <c r="CL31" s="2"/>
      <c r="CM31" s="2"/>
      <c r="CN31" s="2">
        <v>0.81</v>
      </c>
      <c r="CO31" s="2">
        <v>0.12</v>
      </c>
      <c r="CP31" s="1">
        <f t="shared" si="0"/>
        <v>99.939999999999969</v>
      </c>
    </row>
    <row r="32" spans="1:94">
      <c r="A32" s="2" t="s">
        <v>104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>
        <v>0.24</v>
      </c>
      <c r="P32" s="2">
        <v>6.16</v>
      </c>
      <c r="Q32" s="2">
        <v>0.47</v>
      </c>
      <c r="R32" s="2"/>
      <c r="S32" s="2"/>
      <c r="T32" s="2"/>
      <c r="U32" s="2">
        <v>0.09</v>
      </c>
      <c r="V32" s="2"/>
      <c r="W32" s="2"/>
      <c r="X32" s="2">
        <v>0.9</v>
      </c>
      <c r="Y32" s="2">
        <v>0.14000000000000001</v>
      </c>
      <c r="Z32" s="2"/>
      <c r="AA32" s="2"/>
      <c r="AB32" s="2"/>
      <c r="AC32" s="2">
        <v>0.54</v>
      </c>
      <c r="AD32" s="2"/>
      <c r="AE32" s="2"/>
      <c r="AF32" s="2"/>
      <c r="AG32" s="2"/>
      <c r="AH32" s="2">
        <v>1.18</v>
      </c>
      <c r="AI32" s="2"/>
      <c r="AJ32" s="2"/>
      <c r="AK32" s="2">
        <v>64.680000000000007</v>
      </c>
      <c r="AL32" s="2">
        <v>0.11</v>
      </c>
      <c r="AM32" s="2"/>
      <c r="AN32" s="2">
        <v>0.12</v>
      </c>
      <c r="AO32" s="2">
        <v>0.94</v>
      </c>
      <c r="AP32" s="2"/>
      <c r="AQ32" s="2">
        <v>0.17</v>
      </c>
      <c r="AR32" s="2"/>
      <c r="AS32" s="2">
        <v>0.06</v>
      </c>
      <c r="AT32" s="2">
        <v>0.05</v>
      </c>
      <c r="AU32" s="2">
        <v>1E-3</v>
      </c>
      <c r="AV32" s="2">
        <v>0.09</v>
      </c>
      <c r="AW32" s="2"/>
      <c r="AX32" s="2"/>
      <c r="AY32" s="2"/>
      <c r="AZ32" s="2"/>
      <c r="BA32" s="2">
        <v>2.2400000000000002</v>
      </c>
      <c r="BB32" s="2"/>
      <c r="BC32" s="2"/>
      <c r="BD32" s="2">
        <v>0.28999999999999998</v>
      </c>
      <c r="BE32" s="2">
        <v>3.66</v>
      </c>
      <c r="BF32" s="2"/>
      <c r="BG32" s="2"/>
      <c r="BH32" s="2"/>
      <c r="BI32" s="2">
        <v>0.97</v>
      </c>
      <c r="BJ32" s="2"/>
      <c r="BK32" s="2"/>
      <c r="BL32" s="2">
        <v>1E-3</v>
      </c>
      <c r="BM32" s="2">
        <v>0.78</v>
      </c>
      <c r="BN32" s="2">
        <v>1.56</v>
      </c>
      <c r="BO32" s="2">
        <v>0.78</v>
      </c>
      <c r="BP32" s="2"/>
      <c r="BQ32" s="2"/>
      <c r="BR32" s="2">
        <v>0.8</v>
      </c>
      <c r="BS32" s="2"/>
      <c r="BT32" s="2"/>
      <c r="BU32" s="2">
        <v>0.04</v>
      </c>
      <c r="BV32" s="2">
        <v>1E-3</v>
      </c>
      <c r="BW32" s="2">
        <v>0.5</v>
      </c>
      <c r="BX32" s="2">
        <v>0.18</v>
      </c>
      <c r="BY32" s="2">
        <v>0.09</v>
      </c>
      <c r="BZ32" s="2"/>
      <c r="CA32" s="2">
        <v>6.33</v>
      </c>
      <c r="CB32" s="2">
        <v>2</v>
      </c>
      <c r="CC32" s="2"/>
      <c r="CD32" s="2"/>
      <c r="CE32" s="2"/>
      <c r="CF32" s="2"/>
      <c r="CG32" s="2">
        <v>0.91</v>
      </c>
      <c r="CH32" s="2"/>
      <c r="CI32" s="2"/>
      <c r="CJ32" s="2"/>
      <c r="CK32" s="2">
        <v>1E-3</v>
      </c>
      <c r="CL32" s="2"/>
      <c r="CM32" s="2"/>
      <c r="CN32" s="2">
        <v>2.85</v>
      </c>
      <c r="CO32" s="2"/>
      <c r="CP32" s="1">
        <f t="shared" si="0"/>
        <v>99.924000000000035</v>
      </c>
    </row>
    <row r="33" spans="1:94">
      <c r="A33" s="2" t="s">
        <v>277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>
        <v>11.15</v>
      </c>
      <c r="Q33" s="2">
        <v>2.0699999999999998</v>
      </c>
      <c r="R33" s="2"/>
      <c r="S33" s="2"/>
      <c r="T33" s="2"/>
      <c r="U33" s="2"/>
      <c r="V33" s="2"/>
      <c r="W33" s="2"/>
      <c r="X33" s="2">
        <v>1.72</v>
      </c>
      <c r="Y33" s="2">
        <v>0.15</v>
      </c>
      <c r="Z33" s="2"/>
      <c r="AA33" s="2"/>
      <c r="AB33" s="2"/>
      <c r="AC33" s="2">
        <v>0.28999999999999998</v>
      </c>
      <c r="AD33" s="2"/>
      <c r="AE33" s="2"/>
      <c r="AF33" s="2"/>
      <c r="AG33" s="2"/>
      <c r="AH33" s="2">
        <v>0.08</v>
      </c>
      <c r="AI33" s="2"/>
      <c r="AJ33" s="2"/>
      <c r="AK33" s="2">
        <v>22.03</v>
      </c>
      <c r="AL33" s="2">
        <v>0.17</v>
      </c>
      <c r="AM33" s="2"/>
      <c r="AN33" s="2">
        <v>0.36</v>
      </c>
      <c r="AO33" s="2">
        <v>4.71</v>
      </c>
      <c r="AP33" s="2"/>
      <c r="AQ33" s="2">
        <v>1.17</v>
      </c>
      <c r="AR33" s="2"/>
      <c r="AS33" s="2">
        <v>6.43</v>
      </c>
      <c r="AT33" s="2">
        <v>0.71</v>
      </c>
      <c r="AU33" s="2">
        <v>0.09</v>
      </c>
      <c r="AV33" s="2">
        <v>1.4</v>
      </c>
      <c r="AW33" s="2"/>
      <c r="AX33" s="2"/>
      <c r="AY33" s="2"/>
      <c r="AZ33" s="2"/>
      <c r="BA33" s="2">
        <v>4.42</v>
      </c>
      <c r="BB33" s="2"/>
      <c r="BC33" s="2"/>
      <c r="BD33" s="2">
        <v>0.02</v>
      </c>
      <c r="BE33" s="2">
        <v>1.81</v>
      </c>
      <c r="BF33" s="2"/>
      <c r="BG33" s="2"/>
      <c r="BH33" s="2"/>
      <c r="BI33" s="2">
        <v>1.53</v>
      </c>
      <c r="BJ33" s="2"/>
      <c r="BK33" s="2"/>
      <c r="BL33" s="2">
        <v>0.17</v>
      </c>
      <c r="BM33" s="2">
        <v>1.17</v>
      </c>
      <c r="BN33" s="2">
        <v>2.33</v>
      </c>
      <c r="BO33" s="2">
        <v>1.1599999999999999</v>
      </c>
      <c r="BP33" s="2"/>
      <c r="BQ33" s="2"/>
      <c r="BR33" s="2">
        <v>3.42</v>
      </c>
      <c r="BS33" s="2"/>
      <c r="BT33" s="2">
        <v>0.04</v>
      </c>
      <c r="BU33" s="2">
        <v>0.17</v>
      </c>
      <c r="BV33" s="2"/>
      <c r="BW33" s="2">
        <v>0.65</v>
      </c>
      <c r="BX33" s="2">
        <v>0.01</v>
      </c>
      <c r="BY33" s="2"/>
      <c r="BZ33" s="2"/>
      <c r="CA33" s="2">
        <v>20.76</v>
      </c>
      <c r="CB33" s="2">
        <v>3.01</v>
      </c>
      <c r="CC33" s="2"/>
      <c r="CD33" s="2"/>
      <c r="CE33" s="2"/>
      <c r="CF33" s="2"/>
      <c r="CG33" s="2">
        <v>2.56</v>
      </c>
      <c r="CH33" s="2"/>
      <c r="CI33" s="2"/>
      <c r="CJ33" s="2"/>
      <c r="CK33" s="2">
        <v>1E-3</v>
      </c>
      <c r="CL33" s="2"/>
      <c r="CM33" s="2"/>
      <c r="CN33" s="2">
        <v>4.1900000000000004</v>
      </c>
      <c r="CO33" s="2"/>
      <c r="CP33" s="1">
        <f t="shared" si="0"/>
        <v>99.95100000000005</v>
      </c>
    </row>
    <row r="34" spans="1:94">
      <c r="A34" s="2" t="s">
        <v>282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>
        <v>0.49</v>
      </c>
      <c r="P34" s="2">
        <v>8.1199999999999992</v>
      </c>
      <c r="Q34" s="2">
        <v>3.92</v>
      </c>
      <c r="R34" s="2"/>
      <c r="S34" s="2"/>
      <c r="T34" s="2"/>
      <c r="U34" s="2"/>
      <c r="V34" s="2"/>
      <c r="W34" s="2"/>
      <c r="X34" s="2">
        <v>0.68</v>
      </c>
      <c r="Y34" s="2">
        <v>0.16</v>
      </c>
      <c r="Z34" s="2"/>
      <c r="AA34" s="2"/>
      <c r="AB34" s="2"/>
      <c r="AC34" s="2">
        <v>0.3</v>
      </c>
      <c r="AD34" s="2"/>
      <c r="AE34" s="2"/>
      <c r="AF34" s="2"/>
      <c r="AG34" s="2"/>
      <c r="AH34" s="2">
        <v>0.41</v>
      </c>
      <c r="AI34" s="2"/>
      <c r="AJ34" s="2"/>
      <c r="AK34" s="2">
        <v>67.319999999999993</v>
      </c>
      <c r="AL34" s="2">
        <v>0.02</v>
      </c>
      <c r="AM34" s="2"/>
      <c r="AN34" s="2">
        <v>0.2</v>
      </c>
      <c r="AO34" s="2">
        <v>0.96</v>
      </c>
      <c r="AP34" s="2"/>
      <c r="AQ34" s="2"/>
      <c r="AR34" s="2"/>
      <c r="AS34" s="2">
        <v>0.42</v>
      </c>
      <c r="AT34" s="2"/>
      <c r="AU34" s="2"/>
      <c r="AV34" s="2">
        <v>1E-3</v>
      </c>
      <c r="AW34" s="2"/>
      <c r="AX34" s="2"/>
      <c r="AY34" s="2"/>
      <c r="AZ34" s="2"/>
      <c r="BA34" s="2">
        <v>2.23</v>
      </c>
      <c r="BB34" s="2"/>
      <c r="BC34" s="2"/>
      <c r="BD34" s="2">
        <v>0.04</v>
      </c>
      <c r="BE34" s="2">
        <v>1.88</v>
      </c>
      <c r="BF34" s="2"/>
      <c r="BG34" s="2"/>
      <c r="BH34" s="2"/>
      <c r="BI34" s="2">
        <v>0.03</v>
      </c>
      <c r="BJ34" s="2"/>
      <c r="BK34" s="2"/>
      <c r="BL34" s="2"/>
      <c r="BM34" s="2">
        <v>0.04</v>
      </c>
      <c r="BN34" s="2">
        <v>0.8</v>
      </c>
      <c r="BO34" s="2"/>
      <c r="BP34" s="2"/>
      <c r="BQ34" s="2"/>
      <c r="BR34" s="2">
        <v>0.77</v>
      </c>
      <c r="BS34" s="2"/>
      <c r="BT34" s="2"/>
      <c r="BU34" s="2">
        <v>0.09</v>
      </c>
      <c r="BV34" s="2"/>
      <c r="BW34" s="2">
        <v>0.01</v>
      </c>
      <c r="BX34" s="2">
        <v>0.18</v>
      </c>
      <c r="BY34" s="2"/>
      <c r="BZ34" s="2"/>
      <c r="CA34" s="2">
        <v>6.72</v>
      </c>
      <c r="CB34" s="2">
        <v>0.91</v>
      </c>
      <c r="CC34" s="2"/>
      <c r="CD34" s="2"/>
      <c r="CE34" s="2"/>
      <c r="CF34" s="2"/>
      <c r="CG34" s="2">
        <v>1</v>
      </c>
      <c r="CH34" s="2"/>
      <c r="CI34" s="2"/>
      <c r="CJ34" s="2"/>
      <c r="CK34" s="2">
        <v>0.75</v>
      </c>
      <c r="CL34" s="2"/>
      <c r="CM34" s="2"/>
      <c r="CN34" s="2">
        <v>1.5</v>
      </c>
      <c r="CO34" s="2">
        <v>0.01</v>
      </c>
      <c r="CP34" s="1">
        <f t="shared" si="0"/>
        <v>99.961000000000013</v>
      </c>
    </row>
    <row r="35" spans="1:94">
      <c r="A35" s="2" t="s">
        <v>135</v>
      </c>
      <c r="B35" s="2"/>
      <c r="C35" s="2"/>
      <c r="D35" s="2"/>
      <c r="E35" s="2"/>
      <c r="F35" s="2"/>
      <c r="G35" s="2"/>
      <c r="H35" s="2"/>
      <c r="I35" s="2"/>
      <c r="J35" s="2">
        <v>0.02</v>
      </c>
      <c r="K35" s="2"/>
      <c r="L35" s="2"/>
      <c r="M35" s="2"/>
      <c r="N35" s="2">
        <v>0.02</v>
      </c>
      <c r="O35" s="2">
        <v>0.18</v>
      </c>
      <c r="P35" s="2">
        <v>3.01</v>
      </c>
      <c r="Q35" s="2">
        <v>0.52</v>
      </c>
      <c r="R35" s="2"/>
      <c r="S35" s="2"/>
      <c r="T35" s="2"/>
      <c r="U35" s="2"/>
      <c r="V35" s="2"/>
      <c r="W35" s="2"/>
      <c r="X35" s="2">
        <v>0.59</v>
      </c>
      <c r="Y35" s="2">
        <v>1.1499999999999999</v>
      </c>
      <c r="Z35" s="2"/>
      <c r="AA35" s="2"/>
      <c r="AB35" s="2"/>
      <c r="AC35" s="2">
        <v>0.44</v>
      </c>
      <c r="AD35" s="2"/>
      <c r="AE35" s="2"/>
      <c r="AF35" s="2"/>
      <c r="AG35" s="2"/>
      <c r="AH35" s="2">
        <v>0.41</v>
      </c>
      <c r="AI35" s="2"/>
      <c r="AJ35" s="2"/>
      <c r="AK35" s="2">
        <v>62.27</v>
      </c>
      <c r="AL35" s="2">
        <v>0.36</v>
      </c>
      <c r="AM35" s="2"/>
      <c r="AN35" s="2">
        <v>0.3</v>
      </c>
      <c r="AO35" s="2">
        <v>0.51</v>
      </c>
      <c r="AP35" s="2"/>
      <c r="AQ35" s="2"/>
      <c r="AR35" s="2"/>
      <c r="AS35" s="2">
        <v>0.28000000000000003</v>
      </c>
      <c r="AT35" s="2">
        <v>0.31</v>
      </c>
      <c r="AU35" s="2"/>
      <c r="AV35" s="2"/>
      <c r="AW35" s="2"/>
      <c r="AX35" s="2"/>
      <c r="AY35" s="2"/>
      <c r="AZ35" s="2"/>
      <c r="BA35" s="2">
        <v>2.29</v>
      </c>
      <c r="BB35" s="2"/>
      <c r="BC35" s="2"/>
      <c r="BD35" s="2">
        <v>0.08</v>
      </c>
      <c r="BE35" s="2">
        <v>2.34</v>
      </c>
      <c r="BF35" s="2"/>
      <c r="BG35" s="2"/>
      <c r="BH35" s="2"/>
      <c r="BI35" s="2">
        <v>3.32</v>
      </c>
      <c r="BJ35" s="2"/>
      <c r="BK35" s="2"/>
      <c r="BL35" s="2"/>
      <c r="BM35" s="2">
        <v>8.44</v>
      </c>
      <c r="BN35" s="2"/>
      <c r="BO35" s="2"/>
      <c r="BP35" s="2"/>
      <c r="BQ35" s="2"/>
      <c r="BR35" s="2">
        <v>3.2</v>
      </c>
      <c r="BS35" s="2"/>
      <c r="BT35" s="2"/>
      <c r="BU35" s="2"/>
      <c r="BV35" s="2"/>
      <c r="BW35" s="2">
        <v>0.69</v>
      </c>
      <c r="BX35" s="2">
        <v>0.14000000000000001</v>
      </c>
      <c r="BY35" s="2"/>
      <c r="BZ35" s="2"/>
      <c r="CA35" s="2">
        <v>6.2</v>
      </c>
      <c r="CB35" s="2">
        <v>0.57999999999999996</v>
      </c>
      <c r="CC35" s="2"/>
      <c r="CD35" s="2"/>
      <c r="CE35" s="2"/>
      <c r="CF35" s="2"/>
      <c r="CG35" s="2">
        <v>1.21</v>
      </c>
      <c r="CH35" s="2"/>
      <c r="CI35" s="2"/>
      <c r="CJ35" s="2"/>
      <c r="CK35" s="2"/>
      <c r="CL35" s="2"/>
      <c r="CM35" s="2"/>
      <c r="CN35" s="2">
        <v>1.1599999999999999</v>
      </c>
      <c r="CO35" s="2"/>
      <c r="CP35" s="1">
        <f t="shared" si="0"/>
        <v>100.02</v>
      </c>
    </row>
    <row r="36" spans="1:94">
      <c r="A36" s="2" t="s">
        <v>366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>
        <v>1E-3</v>
      </c>
      <c r="O36" s="2">
        <v>0.08</v>
      </c>
      <c r="P36" s="2">
        <v>24.92</v>
      </c>
      <c r="Q36" s="2">
        <v>1.97</v>
      </c>
      <c r="R36" s="2"/>
      <c r="S36" s="2"/>
      <c r="T36" s="2"/>
      <c r="U36" s="2"/>
      <c r="V36" s="2"/>
      <c r="W36" s="2"/>
      <c r="X36" s="2">
        <v>0.69</v>
      </c>
      <c r="Y36" s="2">
        <v>0.22</v>
      </c>
      <c r="Z36" s="2"/>
      <c r="AA36" s="2"/>
      <c r="AB36" s="2"/>
      <c r="AC36" s="2">
        <v>0.64</v>
      </c>
      <c r="AD36" s="2"/>
      <c r="AE36" s="2"/>
      <c r="AF36" s="2"/>
      <c r="AG36" s="2"/>
      <c r="AH36" s="2">
        <v>2.52</v>
      </c>
      <c r="AI36" s="2"/>
      <c r="AJ36" s="2"/>
      <c r="AK36" s="2">
        <v>24.18</v>
      </c>
      <c r="AL36" s="2">
        <v>0.54</v>
      </c>
      <c r="AM36" s="2"/>
      <c r="AN36" s="2">
        <v>0.32</v>
      </c>
      <c r="AO36" s="2">
        <v>0.06</v>
      </c>
      <c r="AP36" s="2">
        <v>0.02</v>
      </c>
      <c r="AQ36" s="2">
        <v>0.14000000000000001</v>
      </c>
      <c r="AR36" s="2"/>
      <c r="AS36" s="2">
        <v>0.59</v>
      </c>
      <c r="AT36" s="2">
        <v>0.17</v>
      </c>
      <c r="AU36" s="2">
        <v>0.02</v>
      </c>
      <c r="AV36" s="2">
        <v>0.17</v>
      </c>
      <c r="AW36" s="2"/>
      <c r="AX36" s="2"/>
      <c r="AY36" s="2"/>
      <c r="AZ36" s="2"/>
      <c r="BA36" s="2">
        <v>0.15</v>
      </c>
      <c r="BB36" s="2"/>
      <c r="BC36" s="2"/>
      <c r="BD36" s="2">
        <v>0.06</v>
      </c>
      <c r="BE36" s="2">
        <v>4.4000000000000004</v>
      </c>
      <c r="BF36" s="2"/>
      <c r="BG36" s="2"/>
      <c r="BH36" s="2"/>
      <c r="BI36" s="2">
        <v>0.01</v>
      </c>
      <c r="BJ36" s="2"/>
      <c r="BK36" s="2"/>
      <c r="BL36" s="2"/>
      <c r="BM36" s="2">
        <v>0.09</v>
      </c>
      <c r="BN36" s="2">
        <v>21.15</v>
      </c>
      <c r="BO36" s="2"/>
      <c r="BP36" s="2"/>
      <c r="BQ36" s="2"/>
      <c r="BR36" s="2">
        <v>1.39</v>
      </c>
      <c r="BS36" s="2"/>
      <c r="BT36" s="2"/>
      <c r="BU36" s="2">
        <v>0.03</v>
      </c>
      <c r="BV36" s="2">
        <v>1E-3</v>
      </c>
      <c r="BW36" s="2">
        <v>1.76</v>
      </c>
      <c r="BX36" s="2"/>
      <c r="BY36" s="2"/>
      <c r="BZ36" s="2"/>
      <c r="CA36" s="2">
        <v>6.89</v>
      </c>
      <c r="CB36" s="2">
        <v>5.42</v>
      </c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>
        <v>1.4</v>
      </c>
      <c r="CO36" s="2"/>
      <c r="CP36" s="1">
        <f t="shared" si="0"/>
        <v>100.00200000000004</v>
      </c>
    </row>
    <row r="37" spans="1:94">
      <c r="A37" s="2" t="s">
        <v>106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>
        <v>0.12</v>
      </c>
      <c r="P37" s="2">
        <v>35.81</v>
      </c>
      <c r="Q37" s="2">
        <v>3.58</v>
      </c>
      <c r="R37" s="2">
        <v>0.02</v>
      </c>
      <c r="S37" s="2"/>
      <c r="T37" s="2"/>
      <c r="U37" s="2"/>
      <c r="V37" s="2"/>
      <c r="W37" s="2"/>
      <c r="X37" s="2">
        <v>0.21</v>
      </c>
      <c r="Y37" s="2">
        <v>0.11</v>
      </c>
      <c r="Z37" s="2"/>
      <c r="AA37" s="2"/>
      <c r="AB37" s="2">
        <v>0.13</v>
      </c>
      <c r="AC37" s="2">
        <v>0.57999999999999996</v>
      </c>
      <c r="AD37" s="2"/>
      <c r="AE37" s="2"/>
      <c r="AF37" s="2"/>
      <c r="AG37" s="2"/>
      <c r="AH37" s="2">
        <v>1.93</v>
      </c>
      <c r="AI37" s="2"/>
      <c r="AJ37" s="2"/>
      <c r="AK37" s="2">
        <v>10.72</v>
      </c>
      <c r="AL37" s="2">
        <v>0.17</v>
      </c>
      <c r="AM37" s="2"/>
      <c r="AN37" s="2">
        <v>0.13</v>
      </c>
      <c r="AO37" s="2">
        <v>0.65</v>
      </c>
      <c r="AP37" s="2">
        <v>0.02</v>
      </c>
      <c r="AQ37" s="2">
        <v>0.08</v>
      </c>
      <c r="AR37" s="2"/>
      <c r="AS37" s="2">
        <v>0.22</v>
      </c>
      <c r="AT37" s="2">
        <v>0.08</v>
      </c>
      <c r="AU37" s="2">
        <v>0.02</v>
      </c>
      <c r="AV37" s="2">
        <v>0.08</v>
      </c>
      <c r="AW37" s="2"/>
      <c r="AX37" s="2">
        <v>0.01</v>
      </c>
      <c r="AY37" s="2"/>
      <c r="AZ37" s="2"/>
      <c r="BA37" s="2">
        <v>0.04</v>
      </c>
      <c r="BB37" s="2"/>
      <c r="BC37" s="2"/>
      <c r="BD37" s="2">
        <v>0.01</v>
      </c>
      <c r="BE37" s="2">
        <v>2.4700000000000002</v>
      </c>
      <c r="BF37" s="2"/>
      <c r="BG37" s="2"/>
      <c r="BH37" s="2"/>
      <c r="BI37" s="2">
        <v>0.01</v>
      </c>
      <c r="BJ37" s="2"/>
      <c r="BK37" s="2"/>
      <c r="BL37" s="2"/>
      <c r="BM37" s="2">
        <v>0.13</v>
      </c>
      <c r="BN37" s="2">
        <v>22.8</v>
      </c>
      <c r="BO37" s="2"/>
      <c r="BP37" s="2"/>
      <c r="BQ37" s="2"/>
      <c r="BR37" s="2">
        <v>3.75</v>
      </c>
      <c r="BS37" s="2"/>
      <c r="BT37" s="2"/>
      <c r="BU37" s="2">
        <v>0.13</v>
      </c>
      <c r="BV37" s="2"/>
      <c r="BW37" s="2"/>
      <c r="BX37" s="2"/>
      <c r="BY37" s="2"/>
      <c r="BZ37" s="2"/>
      <c r="CA37" s="2">
        <v>6.61</v>
      </c>
      <c r="CB37" s="2">
        <v>4.9800000000000004</v>
      </c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>
        <v>4.3600000000000003</v>
      </c>
      <c r="CO37" s="2"/>
      <c r="CP37" s="1">
        <f t="shared" si="0"/>
        <v>99.96</v>
      </c>
    </row>
    <row r="38" spans="1:94">
      <c r="A38" s="2" t="s">
        <v>128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>
        <v>0.18</v>
      </c>
      <c r="P38" s="2">
        <v>1.28</v>
      </c>
      <c r="Q38" s="2">
        <v>24.02</v>
      </c>
      <c r="R38" s="2"/>
      <c r="S38" s="2"/>
      <c r="T38" s="2"/>
      <c r="U38" s="2"/>
      <c r="V38" s="2"/>
      <c r="W38" s="2"/>
      <c r="X38" s="2">
        <v>0.16</v>
      </c>
      <c r="Y38" s="2"/>
      <c r="Z38" s="2"/>
      <c r="AA38" s="2"/>
      <c r="AB38" s="2"/>
      <c r="AC38" s="2">
        <v>0.21</v>
      </c>
      <c r="AD38" s="2"/>
      <c r="AE38" s="2"/>
      <c r="AF38" s="2"/>
      <c r="AG38" s="2"/>
      <c r="AH38" s="2">
        <v>0.48</v>
      </c>
      <c r="AI38" s="2"/>
      <c r="AJ38" s="2"/>
      <c r="AK38" s="2">
        <v>7</v>
      </c>
      <c r="AL38" s="2">
        <v>0.09</v>
      </c>
      <c r="AM38" s="2"/>
      <c r="AN38" s="2">
        <v>2.58</v>
      </c>
      <c r="AO38" s="2">
        <v>3.13</v>
      </c>
      <c r="AP38" s="2"/>
      <c r="AQ38" s="2">
        <v>0.84</v>
      </c>
      <c r="AR38" s="2"/>
      <c r="AS38" s="2">
        <v>9.23</v>
      </c>
      <c r="AT38" s="2">
        <v>2.85</v>
      </c>
      <c r="AU38" s="2">
        <v>2.2000000000000002</v>
      </c>
      <c r="AV38" s="2">
        <v>2.2799999999999998</v>
      </c>
      <c r="AW38" s="2"/>
      <c r="AX38" s="2"/>
      <c r="AY38" s="2"/>
      <c r="AZ38" s="2"/>
      <c r="BA38" s="2">
        <v>3.64</v>
      </c>
      <c r="BB38" s="2"/>
      <c r="BC38" s="2"/>
      <c r="BD38" s="2">
        <v>0.02</v>
      </c>
      <c r="BE38" s="2">
        <v>0.48</v>
      </c>
      <c r="BF38" s="2"/>
      <c r="BG38" s="2"/>
      <c r="BH38" s="2"/>
      <c r="BI38" s="2">
        <v>3.29</v>
      </c>
      <c r="BJ38" s="2"/>
      <c r="BK38" s="2"/>
      <c r="BL38" s="2"/>
      <c r="BM38" s="2">
        <v>1.3</v>
      </c>
      <c r="BN38" s="2">
        <v>1.93</v>
      </c>
      <c r="BO38" s="2"/>
      <c r="BP38" s="2"/>
      <c r="BQ38" s="2"/>
      <c r="BR38" s="2">
        <v>0.91</v>
      </c>
      <c r="BS38" s="2"/>
      <c r="BT38" s="2"/>
      <c r="BU38" s="2">
        <v>1.02</v>
      </c>
      <c r="BV38" s="2"/>
      <c r="BW38" s="2"/>
      <c r="BX38" s="2">
        <v>0.15</v>
      </c>
      <c r="BY38" s="2"/>
      <c r="BZ38" s="2"/>
      <c r="CA38" s="2">
        <v>28.14</v>
      </c>
      <c r="CB38" s="2">
        <v>0.44</v>
      </c>
      <c r="CC38" s="2"/>
      <c r="CD38" s="2"/>
      <c r="CE38" s="2"/>
      <c r="CF38" s="2"/>
      <c r="CG38" s="2">
        <v>1.68</v>
      </c>
      <c r="CH38" s="2"/>
      <c r="CI38" s="2"/>
      <c r="CJ38" s="2"/>
      <c r="CK38" s="2"/>
      <c r="CL38" s="2"/>
      <c r="CM38" s="2"/>
      <c r="CN38" s="2">
        <v>0.51</v>
      </c>
      <c r="CO38" s="2">
        <v>0.01</v>
      </c>
      <c r="CP38" s="1">
        <f t="shared" si="0"/>
        <v>100.05000000000003</v>
      </c>
    </row>
    <row r="39" spans="1:94">
      <c r="A39" s="2" t="s">
        <v>108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>
        <v>7.39</v>
      </c>
      <c r="P39" s="2">
        <v>19.75</v>
      </c>
      <c r="Q39" s="2">
        <v>1.95</v>
      </c>
      <c r="R39" s="2"/>
      <c r="S39" s="2"/>
      <c r="T39" s="2"/>
      <c r="U39" s="2"/>
      <c r="V39" s="2"/>
      <c r="W39" s="2"/>
      <c r="X39" s="2">
        <v>0.23</v>
      </c>
      <c r="Y39" s="2">
        <v>0.1</v>
      </c>
      <c r="Z39" s="2"/>
      <c r="AA39" s="2"/>
      <c r="AB39" s="2"/>
      <c r="AC39" s="2">
        <v>0.89</v>
      </c>
      <c r="AD39" s="2"/>
      <c r="AE39" s="2"/>
      <c r="AF39" s="2"/>
      <c r="AG39" s="2"/>
      <c r="AH39" s="2">
        <v>3.59</v>
      </c>
      <c r="AI39" s="2"/>
      <c r="AJ39" s="2"/>
      <c r="AK39" s="2">
        <v>8.86</v>
      </c>
      <c r="AL39" s="2">
        <v>0.2</v>
      </c>
      <c r="AM39" s="2"/>
      <c r="AN39" s="2">
        <v>0.15</v>
      </c>
      <c r="AO39" s="2">
        <v>0.03</v>
      </c>
      <c r="AP39" s="2">
        <v>0.02</v>
      </c>
      <c r="AQ39" s="2">
        <v>0.06</v>
      </c>
      <c r="AR39" s="2"/>
      <c r="AS39" s="2">
        <v>1.32</v>
      </c>
      <c r="AT39" s="2">
        <v>0.12</v>
      </c>
      <c r="AU39" s="2">
        <v>0.02</v>
      </c>
      <c r="AV39" s="2">
        <v>0.12</v>
      </c>
      <c r="AW39" s="2"/>
      <c r="AX39" s="2"/>
      <c r="AY39" s="2"/>
      <c r="AZ39" s="2"/>
      <c r="BA39" s="2">
        <v>0.12</v>
      </c>
      <c r="BB39" s="2"/>
      <c r="BC39" s="2"/>
      <c r="BD39" s="2">
        <v>2.08</v>
      </c>
      <c r="BE39" s="2">
        <v>7.55</v>
      </c>
      <c r="BF39" s="2"/>
      <c r="BG39" s="2"/>
      <c r="BH39" s="2"/>
      <c r="BI39" s="2">
        <v>0.02</v>
      </c>
      <c r="BJ39" s="2"/>
      <c r="BK39" s="2"/>
      <c r="BL39" s="2"/>
      <c r="BM39" s="2">
        <v>0.37</v>
      </c>
      <c r="BN39" s="2">
        <v>14.34</v>
      </c>
      <c r="BO39" s="2"/>
      <c r="BP39" s="2"/>
      <c r="BQ39" s="2"/>
      <c r="BR39" s="2">
        <v>12.56</v>
      </c>
      <c r="BS39" s="2"/>
      <c r="BT39" s="2"/>
      <c r="BU39" s="2">
        <v>0.03</v>
      </c>
      <c r="BV39" s="2">
        <v>0.02</v>
      </c>
      <c r="BW39" s="2">
        <v>0.92</v>
      </c>
      <c r="BX39" s="2"/>
      <c r="BY39" s="2"/>
      <c r="BZ39" s="2"/>
      <c r="CA39" s="2">
        <v>8.1199999999999992</v>
      </c>
      <c r="CB39" s="2">
        <v>0.17</v>
      </c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>
        <v>8.8699999999999992</v>
      </c>
      <c r="CO39" s="2"/>
      <c r="CP39" s="1">
        <f t="shared" si="0"/>
        <v>99.970000000000013</v>
      </c>
    </row>
    <row r="40" spans="1:94">
      <c r="A40" s="2" t="s">
        <v>327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>
        <v>0.4</v>
      </c>
      <c r="Q40" s="2">
        <v>5.83</v>
      </c>
      <c r="R40" s="2"/>
      <c r="S40" s="2"/>
      <c r="T40" s="2"/>
      <c r="U40" s="2"/>
      <c r="V40" s="2"/>
      <c r="W40" s="2"/>
      <c r="X40" s="2">
        <v>0.08</v>
      </c>
      <c r="Y40" s="2">
        <v>0.55000000000000004</v>
      </c>
      <c r="Z40" s="2"/>
      <c r="AA40" s="2"/>
      <c r="AB40" s="2"/>
      <c r="AC40" s="2">
        <v>10.59</v>
      </c>
      <c r="AD40" s="2"/>
      <c r="AE40" s="2"/>
      <c r="AF40" s="2"/>
      <c r="AG40" s="2"/>
      <c r="AH40" s="2">
        <v>0.17</v>
      </c>
      <c r="AI40" s="2"/>
      <c r="AJ40" s="2"/>
      <c r="AK40" s="2">
        <v>21.4</v>
      </c>
      <c r="AL40" s="2">
        <v>0.1</v>
      </c>
      <c r="AM40" s="2"/>
      <c r="AN40" s="2">
        <v>1.59</v>
      </c>
      <c r="AO40" s="2">
        <v>2.42</v>
      </c>
      <c r="AP40" s="2"/>
      <c r="AQ40" s="2">
        <v>0.12</v>
      </c>
      <c r="AR40" s="2"/>
      <c r="AS40" s="2">
        <v>3.2</v>
      </c>
      <c r="AT40" s="2"/>
      <c r="AU40" s="2">
        <v>0.41</v>
      </c>
      <c r="AV40" s="2">
        <v>0.24</v>
      </c>
      <c r="AW40" s="2"/>
      <c r="AX40" s="2"/>
      <c r="AY40" s="2"/>
      <c r="AZ40" s="2"/>
      <c r="BA40" s="2">
        <v>0.17</v>
      </c>
      <c r="BB40" s="2"/>
      <c r="BC40" s="2"/>
      <c r="BD40" s="2">
        <v>2.63</v>
      </c>
      <c r="BE40" s="2">
        <v>9.93</v>
      </c>
      <c r="BF40" s="2"/>
      <c r="BG40" s="2"/>
      <c r="BH40" s="2"/>
      <c r="BI40" s="2">
        <v>6.21</v>
      </c>
      <c r="BJ40" s="2"/>
      <c r="BK40" s="2"/>
      <c r="BL40" s="2"/>
      <c r="BM40" s="2">
        <v>8.64</v>
      </c>
      <c r="BN40" s="2">
        <v>8.44</v>
      </c>
      <c r="BO40" s="2">
        <v>1.27</v>
      </c>
      <c r="BP40" s="2"/>
      <c r="BQ40" s="2"/>
      <c r="BR40" s="2">
        <v>4.66</v>
      </c>
      <c r="BS40" s="2"/>
      <c r="BT40" s="2"/>
      <c r="BU40" s="2"/>
      <c r="BV40" s="2"/>
      <c r="BW40" s="2"/>
      <c r="BX40" s="2">
        <v>0.27</v>
      </c>
      <c r="BY40" s="2"/>
      <c r="BZ40" s="2"/>
      <c r="CA40" s="2">
        <v>1.39</v>
      </c>
      <c r="CB40" s="2">
        <v>0.52</v>
      </c>
      <c r="CC40" s="2">
        <v>0.79</v>
      </c>
      <c r="CD40" s="2"/>
      <c r="CE40" s="2"/>
      <c r="CF40" s="2"/>
      <c r="CG40" s="2">
        <v>1.22</v>
      </c>
      <c r="CH40" s="2"/>
      <c r="CI40" s="2"/>
      <c r="CJ40" s="2"/>
      <c r="CK40" s="2">
        <v>1.84</v>
      </c>
      <c r="CL40" s="2"/>
      <c r="CM40" s="2"/>
      <c r="CN40" s="2">
        <v>4.8600000000000003</v>
      </c>
      <c r="CO40" s="2"/>
      <c r="CP40" s="1">
        <f t="shared" si="0"/>
        <v>99.94</v>
      </c>
    </row>
    <row r="41" spans="1:94">
      <c r="A41" s="2" t="s">
        <v>126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>
        <v>0.05</v>
      </c>
      <c r="O41" s="2">
        <v>0.62</v>
      </c>
      <c r="P41" s="2">
        <v>8.6</v>
      </c>
      <c r="Q41" s="2">
        <v>4.2</v>
      </c>
      <c r="R41" s="2"/>
      <c r="S41" s="2"/>
      <c r="T41" s="2"/>
      <c r="U41" s="2"/>
      <c r="V41" s="2"/>
      <c r="W41" s="2"/>
      <c r="X41" s="2">
        <v>3.14</v>
      </c>
      <c r="Y41" s="2"/>
      <c r="Z41" s="2"/>
      <c r="AA41" s="2"/>
      <c r="AB41" s="2"/>
      <c r="AC41" s="2">
        <v>1.1000000000000001</v>
      </c>
      <c r="AD41" s="2"/>
      <c r="AE41" s="2"/>
      <c r="AF41" s="2"/>
      <c r="AG41" s="2"/>
      <c r="AH41" s="2">
        <v>0.4</v>
      </c>
      <c r="AI41" s="2"/>
      <c r="AJ41" s="2"/>
      <c r="AK41" s="2">
        <v>10.14</v>
      </c>
      <c r="AL41" s="2">
        <v>0.57999999999999996</v>
      </c>
      <c r="AM41" s="2"/>
      <c r="AN41" s="2">
        <v>2.7</v>
      </c>
      <c r="AO41" s="2">
        <v>16.04</v>
      </c>
      <c r="AP41" s="2"/>
      <c r="AQ41" s="2">
        <v>0.42</v>
      </c>
      <c r="AR41" s="2"/>
      <c r="AS41" s="2">
        <v>8.0500000000000007</v>
      </c>
      <c r="AT41" s="2">
        <v>1.25</v>
      </c>
      <c r="AU41" s="2">
        <v>1.33</v>
      </c>
      <c r="AV41" s="2">
        <v>0.37</v>
      </c>
      <c r="AW41" s="2"/>
      <c r="AX41" s="2"/>
      <c r="AY41" s="2"/>
      <c r="AZ41" s="2"/>
      <c r="BA41" s="2">
        <v>7.52</v>
      </c>
      <c r="BB41" s="2"/>
      <c r="BC41" s="2"/>
      <c r="BD41" s="2">
        <v>0.03</v>
      </c>
      <c r="BE41" s="2">
        <v>3.21</v>
      </c>
      <c r="BF41" s="2"/>
      <c r="BG41" s="2"/>
      <c r="BH41" s="2"/>
      <c r="BI41" s="2">
        <v>1.81</v>
      </c>
      <c r="BJ41" s="2"/>
      <c r="BK41" s="2"/>
      <c r="BL41" s="2"/>
      <c r="BM41" s="2">
        <v>1.97</v>
      </c>
      <c r="BN41" s="2">
        <v>7.28</v>
      </c>
      <c r="BO41" s="2"/>
      <c r="BP41" s="2"/>
      <c r="BQ41" s="2"/>
      <c r="BR41" s="2">
        <v>0.84</v>
      </c>
      <c r="BS41" s="2"/>
      <c r="BT41" s="2"/>
      <c r="BU41" s="2">
        <v>0.1</v>
      </c>
      <c r="BV41" s="2"/>
      <c r="BW41" s="2">
        <v>0.73</v>
      </c>
      <c r="BX41" s="2"/>
      <c r="BY41" s="2">
        <v>0.26</v>
      </c>
      <c r="BZ41" s="2"/>
      <c r="CA41" s="2">
        <v>13.59</v>
      </c>
      <c r="CB41" s="2">
        <v>0.59</v>
      </c>
      <c r="CC41" s="2"/>
      <c r="CD41" s="2"/>
      <c r="CE41" s="2"/>
      <c r="CF41" s="2"/>
      <c r="CG41" s="2">
        <v>0.84</v>
      </c>
      <c r="CH41" s="2"/>
      <c r="CI41" s="2"/>
      <c r="CJ41" s="2"/>
      <c r="CK41" s="2"/>
      <c r="CL41" s="2"/>
      <c r="CM41" s="2"/>
      <c r="CN41" s="2">
        <v>2.25</v>
      </c>
      <c r="CO41" s="2">
        <v>0.03</v>
      </c>
      <c r="CP41" s="1">
        <f t="shared" si="0"/>
        <v>100.04</v>
      </c>
    </row>
    <row r="42" spans="1:94">
      <c r="A42" s="2" t="s">
        <v>142</v>
      </c>
      <c r="B42" s="2"/>
      <c r="C42" s="2"/>
      <c r="D42" s="2"/>
      <c r="E42" s="2"/>
      <c r="F42" s="2"/>
      <c r="G42" s="2"/>
      <c r="H42" s="2"/>
      <c r="I42" s="2"/>
      <c r="J42" s="2">
        <v>0.03</v>
      </c>
      <c r="K42" s="2"/>
      <c r="L42" s="2"/>
      <c r="M42" s="2"/>
      <c r="N42" s="2"/>
      <c r="O42" s="2">
        <v>0.7</v>
      </c>
      <c r="P42" s="2">
        <v>18.920000000000002</v>
      </c>
      <c r="Q42" s="2">
        <v>2.14</v>
      </c>
      <c r="R42" s="2"/>
      <c r="S42" s="2"/>
      <c r="T42" s="2"/>
      <c r="U42" s="2"/>
      <c r="V42" s="2"/>
      <c r="W42" s="2"/>
      <c r="X42" s="2">
        <v>2.33</v>
      </c>
      <c r="Y42" s="2"/>
      <c r="Z42" s="2"/>
      <c r="AA42" s="2"/>
      <c r="AB42" s="2"/>
      <c r="AC42" s="2">
        <v>0.22</v>
      </c>
      <c r="AD42" s="2"/>
      <c r="AE42" s="2"/>
      <c r="AF42" s="2"/>
      <c r="AG42" s="2"/>
      <c r="AH42" s="2">
        <v>0.7</v>
      </c>
      <c r="AI42" s="2"/>
      <c r="AJ42" s="2"/>
      <c r="AK42" s="2">
        <v>14.44</v>
      </c>
      <c r="AL42" s="2">
        <v>0.99</v>
      </c>
      <c r="AM42" s="2"/>
      <c r="AN42" s="2">
        <v>2.72</v>
      </c>
      <c r="AO42" s="2">
        <v>12.89</v>
      </c>
      <c r="AP42" s="2"/>
      <c r="AQ42" s="2">
        <v>0.27</v>
      </c>
      <c r="AR42" s="2"/>
      <c r="AS42" s="2">
        <v>6.24</v>
      </c>
      <c r="AT42" s="2">
        <v>0.69</v>
      </c>
      <c r="AU42" s="2">
        <v>1.28</v>
      </c>
      <c r="AV42" s="2">
        <v>0.25</v>
      </c>
      <c r="AW42" s="2"/>
      <c r="AX42" s="2"/>
      <c r="AY42" s="2"/>
      <c r="AZ42" s="2"/>
      <c r="BA42" s="2">
        <v>6.46</v>
      </c>
      <c r="BB42" s="2"/>
      <c r="BC42" s="2"/>
      <c r="BD42" s="2">
        <v>1.1599999999999999</v>
      </c>
      <c r="BE42" s="2">
        <v>1.0900000000000001</v>
      </c>
      <c r="BF42" s="2"/>
      <c r="BG42" s="2"/>
      <c r="BH42" s="2"/>
      <c r="BI42" s="2">
        <v>1.71</v>
      </c>
      <c r="BJ42" s="2"/>
      <c r="BK42" s="2"/>
      <c r="BL42" s="2"/>
      <c r="BM42" s="2">
        <v>1.66</v>
      </c>
      <c r="BN42" s="2">
        <v>5.5</v>
      </c>
      <c r="BO42" s="2"/>
      <c r="BP42" s="2"/>
      <c r="BQ42" s="2"/>
      <c r="BR42" s="2">
        <v>0.89</v>
      </c>
      <c r="BS42" s="2"/>
      <c r="BT42" s="2"/>
      <c r="BU42" s="2"/>
      <c r="BV42" s="2"/>
      <c r="BW42" s="2">
        <v>0.03</v>
      </c>
      <c r="BX42" s="2">
        <v>0.03</v>
      </c>
      <c r="BY42" s="2"/>
      <c r="BZ42" s="2"/>
      <c r="CA42" s="2">
        <v>11.81</v>
      </c>
      <c r="CB42" s="2">
        <v>1.87</v>
      </c>
      <c r="CC42" s="2"/>
      <c r="CD42" s="2"/>
      <c r="CE42" s="2"/>
      <c r="CF42" s="2"/>
      <c r="CG42" s="2">
        <v>0.54</v>
      </c>
      <c r="CH42" s="2"/>
      <c r="CI42" s="2"/>
      <c r="CJ42" s="2"/>
      <c r="CK42" s="2"/>
      <c r="CL42" s="2"/>
      <c r="CM42" s="2"/>
      <c r="CN42" s="2">
        <v>2.4700000000000002</v>
      </c>
      <c r="CO42" s="2">
        <v>0.02</v>
      </c>
      <c r="CP42" s="1">
        <f t="shared" si="0"/>
        <v>100.05</v>
      </c>
    </row>
    <row r="43" spans="1:94">
      <c r="A43" s="2" t="s">
        <v>99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>
        <v>3.54</v>
      </c>
      <c r="P43" s="2">
        <v>44.05</v>
      </c>
      <c r="Q43" s="2">
        <v>0.31</v>
      </c>
      <c r="R43" s="2"/>
      <c r="S43" s="2"/>
      <c r="T43" s="2"/>
      <c r="U43" s="2"/>
      <c r="V43" s="2"/>
      <c r="W43" s="2"/>
      <c r="X43" s="2">
        <v>0.06</v>
      </c>
      <c r="Y43" s="2">
        <v>0.06</v>
      </c>
      <c r="Z43" s="2"/>
      <c r="AA43" s="2"/>
      <c r="AB43" s="2"/>
      <c r="AC43" s="2">
        <v>2.04</v>
      </c>
      <c r="AD43" s="2"/>
      <c r="AE43" s="2"/>
      <c r="AF43" s="2"/>
      <c r="AG43" s="2"/>
      <c r="AH43" s="2">
        <v>1.9</v>
      </c>
      <c r="AI43" s="2"/>
      <c r="AJ43" s="2"/>
      <c r="AK43" s="2">
        <v>8.57</v>
      </c>
      <c r="AL43" s="2">
        <v>0.51</v>
      </c>
      <c r="AM43" s="2"/>
      <c r="AN43" s="2">
        <v>0.01</v>
      </c>
      <c r="AO43" s="2">
        <v>0.39</v>
      </c>
      <c r="AP43" s="2"/>
      <c r="AQ43" s="2">
        <v>1E-3</v>
      </c>
      <c r="AR43" s="2"/>
      <c r="AS43" s="2">
        <v>0.28000000000000003</v>
      </c>
      <c r="AT43" s="2">
        <v>0.34</v>
      </c>
      <c r="AU43" s="2">
        <v>0.01</v>
      </c>
      <c r="AV43" s="2">
        <v>0.13</v>
      </c>
      <c r="AW43" s="2"/>
      <c r="AX43" s="2"/>
      <c r="AY43" s="2"/>
      <c r="AZ43" s="2"/>
      <c r="BA43" s="2">
        <v>0.21</v>
      </c>
      <c r="BB43" s="2"/>
      <c r="BC43" s="2"/>
      <c r="BD43" s="2">
        <v>1.95</v>
      </c>
      <c r="BE43" s="2">
        <v>10.01</v>
      </c>
      <c r="BF43" s="2">
        <v>0.01</v>
      </c>
      <c r="BG43" s="2"/>
      <c r="BH43" s="2"/>
      <c r="BI43" s="2">
        <v>1E-3</v>
      </c>
      <c r="BJ43" s="2"/>
      <c r="BK43" s="2"/>
      <c r="BL43" s="2"/>
      <c r="BM43" s="2"/>
      <c r="BN43" s="2">
        <v>15.95</v>
      </c>
      <c r="BO43" s="2"/>
      <c r="BP43" s="2"/>
      <c r="BQ43" s="2"/>
      <c r="BR43" s="2">
        <v>0.73</v>
      </c>
      <c r="BS43" s="2"/>
      <c r="BT43" s="2"/>
      <c r="BU43" s="2"/>
      <c r="BV43" s="2"/>
      <c r="BW43" s="2">
        <v>1.36</v>
      </c>
      <c r="BX43" s="2"/>
      <c r="BY43" s="2"/>
      <c r="BZ43" s="2"/>
      <c r="CA43" s="2">
        <v>5.0999999999999996</v>
      </c>
      <c r="CB43" s="2">
        <v>0.12</v>
      </c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>
        <v>2.34</v>
      </c>
      <c r="CO43" s="2"/>
      <c r="CP43" s="1">
        <f t="shared" si="0"/>
        <v>99.982000000000028</v>
      </c>
    </row>
    <row r="44" spans="1:94">
      <c r="A44" s="2" t="s">
        <v>107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>
        <v>0.09</v>
      </c>
      <c r="P44" s="2">
        <v>34.99</v>
      </c>
      <c r="Q44" s="2">
        <v>4.95</v>
      </c>
      <c r="R44" s="2"/>
      <c r="S44" s="2"/>
      <c r="T44" s="2"/>
      <c r="U44" s="2"/>
      <c r="V44" s="2"/>
      <c r="W44" s="2"/>
      <c r="X44" s="2">
        <v>1.18</v>
      </c>
      <c r="Y44" s="2">
        <v>0.56999999999999995</v>
      </c>
      <c r="Z44" s="2"/>
      <c r="AA44" s="2"/>
      <c r="AB44" s="2"/>
      <c r="AC44" s="2">
        <v>2.87</v>
      </c>
      <c r="AD44" s="2"/>
      <c r="AE44" s="2"/>
      <c r="AF44" s="2"/>
      <c r="AG44" s="2"/>
      <c r="AH44" s="2">
        <v>0.7</v>
      </c>
      <c r="AI44" s="2"/>
      <c r="AJ44" s="2">
        <v>0.02</v>
      </c>
      <c r="AK44" s="2">
        <v>4.42</v>
      </c>
      <c r="AL44" s="2">
        <v>3.31</v>
      </c>
      <c r="AM44" s="2"/>
      <c r="AN44" s="2">
        <v>0.4</v>
      </c>
      <c r="AO44" s="2">
        <v>1.3</v>
      </c>
      <c r="AP44" s="2"/>
      <c r="AQ44" s="2">
        <v>0.05</v>
      </c>
      <c r="AR44" s="2"/>
      <c r="AS44" s="2">
        <v>0.43</v>
      </c>
      <c r="AT44" s="2">
        <v>0.2</v>
      </c>
      <c r="AU44" s="2">
        <v>0.06</v>
      </c>
      <c r="AV44" s="2">
        <v>0.4</v>
      </c>
      <c r="AW44" s="2"/>
      <c r="AX44" s="2"/>
      <c r="AY44" s="2"/>
      <c r="AZ44" s="2"/>
      <c r="BA44" s="2">
        <v>0.28999999999999998</v>
      </c>
      <c r="BB44" s="2"/>
      <c r="BC44" s="2"/>
      <c r="BD44" s="2">
        <v>0.9</v>
      </c>
      <c r="BE44" s="2">
        <v>1.18</v>
      </c>
      <c r="BF44" s="2">
        <v>0.18</v>
      </c>
      <c r="BG44" s="2"/>
      <c r="BH44" s="2"/>
      <c r="BI44" s="2"/>
      <c r="BJ44" s="2"/>
      <c r="BK44" s="2"/>
      <c r="BL44" s="2"/>
      <c r="BM44" s="2">
        <v>1E-3</v>
      </c>
      <c r="BN44" s="2">
        <v>31.25</v>
      </c>
      <c r="BO44" s="2"/>
      <c r="BP44" s="2"/>
      <c r="BQ44" s="2"/>
      <c r="BR44" s="2">
        <v>0.19</v>
      </c>
      <c r="BS44" s="2"/>
      <c r="BT44" s="2">
        <v>0.02</v>
      </c>
      <c r="BU44" s="2"/>
      <c r="BV44" s="2"/>
      <c r="BW44" s="2">
        <v>1.75</v>
      </c>
      <c r="BX44" s="2"/>
      <c r="BY44" s="2"/>
      <c r="BZ44" s="2"/>
      <c r="CA44" s="2">
        <v>4.75</v>
      </c>
      <c r="CB44" s="2">
        <v>0.73</v>
      </c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>
        <v>2.8</v>
      </c>
      <c r="CO44" s="2"/>
      <c r="CP44" s="1">
        <f t="shared" si="0"/>
        <v>99.981000000000009</v>
      </c>
    </row>
    <row r="45" spans="1:94">
      <c r="A45" s="2" t="s">
        <v>131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>
        <v>0.11</v>
      </c>
      <c r="P45" s="2">
        <v>4.4000000000000004</v>
      </c>
      <c r="Q45" s="2">
        <v>12.38</v>
      </c>
      <c r="R45" s="2"/>
      <c r="S45" s="2"/>
      <c r="T45" s="2"/>
      <c r="U45" s="2"/>
      <c r="V45" s="2"/>
      <c r="W45" s="2"/>
      <c r="X45" s="2">
        <v>3.84</v>
      </c>
      <c r="Y45" s="2"/>
      <c r="Z45" s="2"/>
      <c r="AA45" s="2"/>
      <c r="AB45" s="2"/>
      <c r="AC45" s="2">
        <v>1.37</v>
      </c>
      <c r="AD45" s="2"/>
      <c r="AE45" s="2"/>
      <c r="AF45" s="2"/>
      <c r="AG45" s="2"/>
      <c r="AH45" s="2">
        <v>3.18</v>
      </c>
      <c r="AI45" s="2"/>
      <c r="AJ45" s="2"/>
      <c r="AK45" s="2">
        <v>2.99</v>
      </c>
      <c r="AL45" s="2">
        <v>1.33</v>
      </c>
      <c r="AM45" s="2"/>
      <c r="AN45" s="2">
        <v>1.77</v>
      </c>
      <c r="AO45" s="2">
        <v>11.96</v>
      </c>
      <c r="AP45" s="2"/>
      <c r="AQ45" s="2">
        <v>0.3</v>
      </c>
      <c r="AR45" s="2"/>
      <c r="AS45" s="2">
        <v>6.99</v>
      </c>
      <c r="AT45" s="2">
        <v>1.64</v>
      </c>
      <c r="AU45" s="2">
        <v>1.01</v>
      </c>
      <c r="AV45" s="2">
        <v>1.24</v>
      </c>
      <c r="AW45" s="2"/>
      <c r="AX45" s="2"/>
      <c r="AY45" s="2"/>
      <c r="AZ45" s="2"/>
      <c r="BA45" s="2">
        <v>9.1300000000000008</v>
      </c>
      <c r="BB45" s="2"/>
      <c r="BC45" s="2"/>
      <c r="BD45" s="2">
        <v>0.32</v>
      </c>
      <c r="BE45" s="2">
        <v>2.74</v>
      </c>
      <c r="BF45" s="2"/>
      <c r="BG45" s="2"/>
      <c r="BH45" s="2"/>
      <c r="BI45" s="2">
        <v>1.55</v>
      </c>
      <c r="BJ45" s="2"/>
      <c r="BK45" s="2"/>
      <c r="BL45" s="2"/>
      <c r="BM45" s="2">
        <v>2.1</v>
      </c>
      <c r="BN45" s="2">
        <v>5.25</v>
      </c>
      <c r="BO45" s="2"/>
      <c r="BP45" s="2"/>
      <c r="BQ45" s="2"/>
      <c r="BR45" s="2">
        <v>0.75</v>
      </c>
      <c r="BS45" s="2"/>
      <c r="BT45" s="2"/>
      <c r="BU45" s="2">
        <v>0.18</v>
      </c>
      <c r="BV45" s="2"/>
      <c r="BW45" s="2">
        <v>0.15</v>
      </c>
      <c r="BX45" s="2"/>
      <c r="BY45" s="2"/>
      <c r="BZ45" s="2"/>
      <c r="CA45" s="2">
        <v>19.53</v>
      </c>
      <c r="CB45" s="2">
        <v>0.98</v>
      </c>
      <c r="CC45" s="2"/>
      <c r="CD45" s="2"/>
      <c r="CE45" s="2"/>
      <c r="CF45" s="2"/>
      <c r="CG45" s="2">
        <v>0.59</v>
      </c>
      <c r="CH45" s="2"/>
      <c r="CI45" s="2"/>
      <c r="CJ45" s="2"/>
      <c r="CK45" s="2"/>
      <c r="CL45" s="2"/>
      <c r="CM45" s="2"/>
      <c r="CN45" s="2">
        <v>2.14</v>
      </c>
      <c r="CO45" s="2">
        <v>0.08</v>
      </c>
      <c r="CP45" s="1">
        <f t="shared" si="0"/>
        <v>100.00000000000001</v>
      </c>
    </row>
    <row r="46" spans="1:94">
      <c r="A46" s="2" t="s">
        <v>125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>
        <v>0.45</v>
      </c>
      <c r="Q46" s="2">
        <v>0.12</v>
      </c>
      <c r="R46" s="2"/>
      <c r="S46" s="2"/>
      <c r="T46" s="2"/>
      <c r="U46" s="2"/>
      <c r="V46" s="2"/>
      <c r="W46" s="2"/>
      <c r="X46" s="2">
        <v>0.45</v>
      </c>
      <c r="Y46" s="2">
        <v>0.08</v>
      </c>
      <c r="Z46" s="2"/>
      <c r="AA46" s="2"/>
      <c r="AB46" s="2"/>
      <c r="AC46" s="2">
        <v>0.3</v>
      </c>
      <c r="AD46" s="2"/>
      <c r="AE46" s="2">
        <v>0.01</v>
      </c>
      <c r="AF46" s="2"/>
      <c r="AG46" s="2"/>
      <c r="AH46" s="2">
        <v>1.22</v>
      </c>
      <c r="AI46" s="2"/>
      <c r="AJ46" s="2"/>
      <c r="AK46" s="2">
        <v>44.35</v>
      </c>
      <c r="AL46" s="2">
        <v>0.06</v>
      </c>
      <c r="AM46" s="2"/>
      <c r="AN46" s="2">
        <v>0.17</v>
      </c>
      <c r="AO46" s="2">
        <v>0.51</v>
      </c>
      <c r="AP46" s="2"/>
      <c r="AQ46" s="2"/>
      <c r="AR46" s="2">
        <v>0.97</v>
      </c>
      <c r="AS46" s="2">
        <v>0.51</v>
      </c>
      <c r="AT46" s="2"/>
      <c r="AU46" s="2">
        <v>0.12</v>
      </c>
      <c r="AV46" s="2"/>
      <c r="AW46" s="2"/>
      <c r="AX46" s="2"/>
      <c r="AY46" s="2"/>
      <c r="AZ46" s="2"/>
      <c r="BA46" s="2">
        <v>2.78</v>
      </c>
      <c r="BB46" s="2"/>
      <c r="BC46" s="2"/>
      <c r="BD46" s="2">
        <v>0.02</v>
      </c>
      <c r="BE46" s="2">
        <v>1.02</v>
      </c>
      <c r="BF46" s="2"/>
      <c r="BG46" s="2"/>
      <c r="BH46" s="2"/>
      <c r="BI46" s="2">
        <v>2.15</v>
      </c>
      <c r="BJ46" s="2"/>
      <c r="BK46" s="2">
        <v>0.37</v>
      </c>
      <c r="BL46" s="2"/>
      <c r="BM46" s="2">
        <v>1.79</v>
      </c>
      <c r="BN46" s="2">
        <v>8.26</v>
      </c>
      <c r="BO46" s="2">
        <v>1.07</v>
      </c>
      <c r="BP46" s="2"/>
      <c r="BQ46" s="2"/>
      <c r="BR46" s="2">
        <v>1.71</v>
      </c>
      <c r="BS46" s="2"/>
      <c r="BT46" s="2">
        <v>0.06</v>
      </c>
      <c r="BU46" s="2">
        <v>1E-3</v>
      </c>
      <c r="BV46" s="2"/>
      <c r="BW46" s="2">
        <v>0.12</v>
      </c>
      <c r="BX46" s="2">
        <v>0.12</v>
      </c>
      <c r="BY46" s="2"/>
      <c r="BZ46" s="2"/>
      <c r="CA46" s="2">
        <v>22.95</v>
      </c>
      <c r="CB46" s="2">
        <v>0.66</v>
      </c>
      <c r="CC46" s="2">
        <v>0.3</v>
      </c>
      <c r="CD46" s="2"/>
      <c r="CE46" s="2"/>
      <c r="CF46" s="2"/>
      <c r="CG46" s="2">
        <v>0.89</v>
      </c>
      <c r="CH46" s="2"/>
      <c r="CI46" s="2"/>
      <c r="CJ46" s="2"/>
      <c r="CK46" s="2"/>
      <c r="CL46" s="2"/>
      <c r="CM46" s="2"/>
      <c r="CN46" s="2">
        <v>6.34</v>
      </c>
      <c r="CO46" s="2">
        <v>0.02</v>
      </c>
      <c r="CP46" s="1">
        <f t="shared" si="0"/>
        <v>99.951000000000008</v>
      </c>
    </row>
    <row r="47" spans="1:94">
      <c r="A47" s="2" t="s">
        <v>150</v>
      </c>
      <c r="B47" s="2"/>
      <c r="C47" s="2"/>
      <c r="D47" s="2"/>
      <c r="E47" s="2"/>
      <c r="F47" s="2"/>
      <c r="G47" s="2"/>
      <c r="H47" s="2"/>
      <c r="I47" s="2"/>
      <c r="J47" s="2">
        <v>0.01</v>
      </c>
      <c r="K47" s="2"/>
      <c r="L47" s="2"/>
      <c r="M47" s="2"/>
      <c r="N47" s="2"/>
      <c r="O47" s="2"/>
      <c r="P47" s="2">
        <v>1.9</v>
      </c>
      <c r="Q47" s="2">
        <v>4.66</v>
      </c>
      <c r="R47" s="2"/>
      <c r="S47" s="2"/>
      <c r="T47" s="2"/>
      <c r="U47" s="2"/>
      <c r="V47" s="2"/>
      <c r="W47" s="2"/>
      <c r="X47" s="2">
        <v>0.27</v>
      </c>
      <c r="Y47" s="2">
        <v>0.51</v>
      </c>
      <c r="Z47" s="2"/>
      <c r="AA47" s="2"/>
      <c r="AB47" s="2"/>
      <c r="AC47" s="2">
        <v>12.89</v>
      </c>
      <c r="AD47" s="2"/>
      <c r="AE47" s="2"/>
      <c r="AF47" s="2"/>
      <c r="AG47" s="2"/>
      <c r="AH47" s="2">
        <v>0.37</v>
      </c>
      <c r="AI47" s="2"/>
      <c r="AJ47" s="2"/>
      <c r="AK47" s="2">
        <v>19.48</v>
      </c>
      <c r="AL47" s="2">
        <v>0.08</v>
      </c>
      <c r="AM47" s="2">
        <v>0.02</v>
      </c>
      <c r="AN47" s="2">
        <v>0.43</v>
      </c>
      <c r="AO47" s="2">
        <v>1.51</v>
      </c>
      <c r="AP47" s="2"/>
      <c r="AQ47" s="2">
        <v>0.32</v>
      </c>
      <c r="AR47" s="2"/>
      <c r="AS47" s="2">
        <v>3.18</v>
      </c>
      <c r="AT47" s="2">
        <v>0.66</v>
      </c>
      <c r="AU47" s="2">
        <v>0.73</v>
      </c>
      <c r="AV47" s="2"/>
      <c r="AW47" s="2"/>
      <c r="AX47" s="2"/>
      <c r="AY47" s="2"/>
      <c r="AZ47" s="2"/>
      <c r="BA47" s="2">
        <v>0.03</v>
      </c>
      <c r="BB47" s="2"/>
      <c r="BC47" s="2"/>
      <c r="BD47" s="2">
        <v>1.76</v>
      </c>
      <c r="BE47" s="2">
        <v>12.67</v>
      </c>
      <c r="BF47" s="2"/>
      <c r="BG47" s="2"/>
      <c r="BH47" s="2"/>
      <c r="BI47" s="2">
        <v>7.4</v>
      </c>
      <c r="BJ47" s="2"/>
      <c r="BK47" s="2"/>
      <c r="BL47" s="2"/>
      <c r="BM47" s="2">
        <v>6.77</v>
      </c>
      <c r="BN47" s="2">
        <v>7.5</v>
      </c>
      <c r="BO47" s="2">
        <v>0.05</v>
      </c>
      <c r="BP47" s="2">
        <v>1.1000000000000001</v>
      </c>
      <c r="BQ47" s="2"/>
      <c r="BR47" s="2">
        <v>4.5</v>
      </c>
      <c r="BS47" s="2"/>
      <c r="BT47" s="2"/>
      <c r="BU47" s="2">
        <v>0.12</v>
      </c>
      <c r="BV47" s="2"/>
      <c r="BW47" s="2"/>
      <c r="BX47" s="2">
        <v>1.42</v>
      </c>
      <c r="BY47" s="2"/>
      <c r="BZ47" s="2"/>
      <c r="CA47" s="2">
        <v>1.41</v>
      </c>
      <c r="CB47" s="2">
        <v>0.74</v>
      </c>
      <c r="CC47" s="2">
        <v>1.17</v>
      </c>
      <c r="CD47" s="2"/>
      <c r="CE47" s="2"/>
      <c r="CF47" s="2"/>
      <c r="CG47" s="2">
        <v>2.84</v>
      </c>
      <c r="CH47" s="2"/>
      <c r="CI47" s="2"/>
      <c r="CJ47" s="2"/>
      <c r="CK47" s="2">
        <v>1.4</v>
      </c>
      <c r="CL47" s="2"/>
      <c r="CM47" s="2"/>
      <c r="CN47" s="2">
        <v>2.0099999999999998</v>
      </c>
      <c r="CO47" s="2"/>
      <c r="CP47" s="1">
        <f t="shared" si="0"/>
        <v>99.91</v>
      </c>
    </row>
    <row r="48" spans="1:94">
      <c r="A48" s="2" t="s">
        <v>129</v>
      </c>
      <c r="B48" s="2"/>
      <c r="C48" s="2"/>
      <c r="D48" s="2"/>
      <c r="E48" s="2"/>
      <c r="F48" s="2">
        <v>0.01</v>
      </c>
      <c r="G48" s="2"/>
      <c r="H48" s="2"/>
      <c r="I48" s="2"/>
      <c r="J48" s="2"/>
      <c r="K48" s="2">
        <v>1E-3</v>
      </c>
      <c r="L48" s="2"/>
      <c r="M48" s="2"/>
      <c r="N48" s="2"/>
      <c r="O48" s="2"/>
      <c r="P48" s="2">
        <v>0.05</v>
      </c>
      <c r="Q48" s="2">
        <v>1.1499999999999999</v>
      </c>
      <c r="R48" s="2"/>
      <c r="S48" s="2"/>
      <c r="T48" s="2"/>
      <c r="U48" s="2"/>
      <c r="V48" s="2"/>
      <c r="W48" s="2"/>
      <c r="X48" s="2">
        <v>0.02</v>
      </c>
      <c r="Y48" s="2"/>
      <c r="Z48" s="2"/>
      <c r="AA48" s="2"/>
      <c r="AB48" s="2"/>
      <c r="AC48" s="2">
        <v>12.54</v>
      </c>
      <c r="AD48" s="2"/>
      <c r="AE48" s="2"/>
      <c r="AF48" s="2"/>
      <c r="AG48" s="2"/>
      <c r="AH48" s="2">
        <v>0.4</v>
      </c>
      <c r="AI48" s="2"/>
      <c r="AJ48" s="2"/>
      <c r="AK48" s="2">
        <v>0.15</v>
      </c>
      <c r="AL48" s="2">
        <v>0.3</v>
      </c>
      <c r="AM48" s="2"/>
      <c r="AN48" s="2"/>
      <c r="AO48" s="2">
        <v>1E-3</v>
      </c>
      <c r="AP48" s="2"/>
      <c r="AQ48" s="2"/>
      <c r="AR48" s="2"/>
      <c r="AS48" s="2">
        <v>0.02</v>
      </c>
      <c r="AT48" s="2"/>
      <c r="AU48" s="2"/>
      <c r="AV48" s="2">
        <v>1E-3</v>
      </c>
      <c r="AW48" s="2"/>
      <c r="AX48" s="2"/>
      <c r="AY48" s="2"/>
      <c r="AZ48" s="2"/>
      <c r="BA48" s="2"/>
      <c r="BB48" s="2"/>
      <c r="BC48" s="2"/>
      <c r="BD48" s="2">
        <v>0.36</v>
      </c>
      <c r="BE48" s="2">
        <v>54.48</v>
      </c>
      <c r="BF48" s="2"/>
      <c r="BG48" s="2"/>
      <c r="BH48" s="2"/>
      <c r="BI48" s="2">
        <v>0.13</v>
      </c>
      <c r="BJ48" s="2"/>
      <c r="BK48" s="2"/>
      <c r="BL48" s="2"/>
      <c r="BM48" s="2">
        <v>0.01</v>
      </c>
      <c r="BN48" s="2">
        <v>0.27</v>
      </c>
      <c r="BO48" s="2">
        <v>1.88</v>
      </c>
      <c r="BP48" s="2"/>
      <c r="BQ48" s="2"/>
      <c r="BR48" s="2">
        <v>0.01</v>
      </c>
      <c r="BS48" s="2"/>
      <c r="BT48" s="2"/>
      <c r="BU48" s="2"/>
      <c r="BV48" s="2"/>
      <c r="BW48" s="2">
        <v>24.03</v>
      </c>
      <c r="BX48" s="2"/>
      <c r="BY48" s="2"/>
      <c r="BZ48" s="2"/>
      <c r="CA48" s="2">
        <v>0.36</v>
      </c>
      <c r="CB48" s="2">
        <v>0.26</v>
      </c>
      <c r="CC48" s="2">
        <v>0.08</v>
      </c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>
        <v>3.5</v>
      </c>
      <c r="CO48" s="2"/>
      <c r="CP48" s="1">
        <f t="shared" si="0"/>
        <v>100.01299999999999</v>
      </c>
    </row>
    <row r="49" spans="1:94">
      <c r="A49" s="2" t="s">
        <v>283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>
        <v>0.02</v>
      </c>
      <c r="P49" s="2">
        <v>5.58</v>
      </c>
      <c r="Q49" s="2">
        <v>1.1499999999999999</v>
      </c>
      <c r="R49" s="2"/>
      <c r="S49" s="2"/>
      <c r="T49" s="2"/>
      <c r="U49" s="2"/>
      <c r="V49" s="2"/>
      <c r="W49" s="2"/>
      <c r="X49" s="2">
        <v>0.88</v>
      </c>
      <c r="Y49" s="2">
        <v>0.18</v>
      </c>
      <c r="Z49" s="2"/>
      <c r="AA49" s="2"/>
      <c r="AB49" s="2"/>
      <c r="AC49" s="2">
        <v>0.31</v>
      </c>
      <c r="AD49" s="2"/>
      <c r="AE49" s="2"/>
      <c r="AF49" s="2"/>
      <c r="AG49" s="2"/>
      <c r="AH49" s="2">
        <v>1.81</v>
      </c>
      <c r="AI49" s="2"/>
      <c r="AJ49" s="2"/>
      <c r="AK49" s="2">
        <v>62.93</v>
      </c>
      <c r="AL49" s="2">
        <v>0.09</v>
      </c>
      <c r="AM49" s="2"/>
      <c r="AN49" s="2">
        <v>0.08</v>
      </c>
      <c r="AO49" s="2">
        <v>0.78</v>
      </c>
      <c r="AP49" s="2"/>
      <c r="AQ49" s="2">
        <v>7.0000000000000007E-2</v>
      </c>
      <c r="AR49" s="2"/>
      <c r="AS49" s="2">
        <v>0.16</v>
      </c>
      <c r="AT49" s="2">
        <v>0.04</v>
      </c>
      <c r="AU49" s="2">
        <v>0.02</v>
      </c>
      <c r="AV49" s="2">
        <v>1E-3</v>
      </c>
      <c r="AW49" s="2"/>
      <c r="AX49" s="2"/>
      <c r="AY49" s="2"/>
      <c r="AZ49" s="2"/>
      <c r="BA49" s="2">
        <v>0.79</v>
      </c>
      <c r="BB49" s="2"/>
      <c r="BC49" s="2"/>
      <c r="BD49" s="2">
        <v>0.05</v>
      </c>
      <c r="BE49" s="2">
        <v>8.2200000000000006</v>
      </c>
      <c r="BF49" s="2">
        <v>1E-3</v>
      </c>
      <c r="BG49" s="2"/>
      <c r="BH49" s="2"/>
      <c r="BI49" s="2">
        <v>0.16</v>
      </c>
      <c r="BJ49" s="2"/>
      <c r="BK49" s="2">
        <v>0.02</v>
      </c>
      <c r="BL49" s="2"/>
      <c r="BM49" s="2">
        <v>0.93</v>
      </c>
      <c r="BN49" s="2">
        <v>0.16</v>
      </c>
      <c r="BO49" s="2">
        <v>0.95</v>
      </c>
      <c r="BP49" s="2"/>
      <c r="BQ49" s="2"/>
      <c r="BR49" s="2">
        <v>1.34</v>
      </c>
      <c r="BS49" s="2"/>
      <c r="BT49" s="2">
        <v>0.02</v>
      </c>
      <c r="BU49" s="2">
        <v>0.02</v>
      </c>
      <c r="BV49" s="2"/>
      <c r="BW49" s="2">
        <v>1.19</v>
      </c>
      <c r="BX49" s="2">
        <v>0.3</v>
      </c>
      <c r="BY49" s="2"/>
      <c r="BZ49" s="2"/>
      <c r="CA49" s="2">
        <v>6.21</v>
      </c>
      <c r="CB49" s="2">
        <v>1.1000000000000001</v>
      </c>
      <c r="CC49" s="2"/>
      <c r="CD49" s="2"/>
      <c r="CE49" s="2"/>
      <c r="CF49" s="2"/>
      <c r="CG49" s="2">
        <v>0.42</v>
      </c>
      <c r="CH49" s="2"/>
      <c r="CI49" s="2"/>
      <c r="CJ49" s="2"/>
      <c r="CK49" s="2"/>
      <c r="CL49" s="2"/>
      <c r="CM49" s="2"/>
      <c r="CN49" s="2">
        <v>3.83</v>
      </c>
      <c r="CO49" s="2">
        <v>0.16</v>
      </c>
      <c r="CP49" s="1">
        <f t="shared" si="0"/>
        <v>99.97199999999998</v>
      </c>
    </row>
    <row r="50" spans="1:94">
      <c r="A50" s="2" t="s">
        <v>272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>
        <v>0.49</v>
      </c>
      <c r="P50" s="2">
        <v>4.0999999999999996</v>
      </c>
      <c r="Q50" s="2">
        <v>0.64</v>
      </c>
      <c r="R50" s="2"/>
      <c r="S50" s="2"/>
      <c r="T50" s="2"/>
      <c r="U50" s="2"/>
      <c r="V50" s="2"/>
      <c r="W50" s="2"/>
      <c r="X50" s="2">
        <v>1.08</v>
      </c>
      <c r="Y50" s="2">
        <v>0.18</v>
      </c>
      <c r="Z50" s="2"/>
      <c r="AA50" s="2"/>
      <c r="AB50" s="2"/>
      <c r="AC50" s="2">
        <v>0.32</v>
      </c>
      <c r="AD50" s="2"/>
      <c r="AE50" s="2"/>
      <c r="AF50" s="2"/>
      <c r="AG50" s="2"/>
      <c r="AH50" s="2">
        <v>0.4</v>
      </c>
      <c r="AI50" s="2"/>
      <c r="AJ50" s="2"/>
      <c r="AK50" s="2">
        <v>70.42</v>
      </c>
      <c r="AL50" s="2">
        <v>0.08</v>
      </c>
      <c r="AM50" s="2"/>
      <c r="AN50" s="2">
        <v>0.01</v>
      </c>
      <c r="AO50" s="2">
        <v>0.5</v>
      </c>
      <c r="AP50" s="2"/>
      <c r="AQ50" s="2">
        <v>0.17</v>
      </c>
      <c r="AR50" s="2"/>
      <c r="AS50" s="2">
        <v>0.42</v>
      </c>
      <c r="AT50" s="2">
        <v>0.01</v>
      </c>
      <c r="AU50" s="2">
        <v>1E-3</v>
      </c>
      <c r="AV50" s="2">
        <v>1E-3</v>
      </c>
      <c r="AW50" s="2"/>
      <c r="AX50" s="2"/>
      <c r="AY50" s="2"/>
      <c r="AZ50" s="2"/>
      <c r="BA50" s="2">
        <v>0.93</v>
      </c>
      <c r="BB50" s="2"/>
      <c r="BC50" s="2"/>
      <c r="BD50" s="2">
        <v>0.02</v>
      </c>
      <c r="BE50" s="2">
        <v>6.66</v>
      </c>
      <c r="BF50" s="2">
        <v>0.01</v>
      </c>
      <c r="BG50" s="2"/>
      <c r="BH50" s="2"/>
      <c r="BI50" s="2">
        <v>0.09</v>
      </c>
      <c r="BJ50" s="2"/>
      <c r="BK50" s="2">
        <v>0.08</v>
      </c>
      <c r="BL50" s="2"/>
      <c r="BM50" s="2">
        <v>0.7</v>
      </c>
      <c r="BN50" s="2">
        <v>0.11</v>
      </c>
      <c r="BO50" s="2">
        <v>0.72</v>
      </c>
      <c r="BP50" s="2"/>
      <c r="BQ50" s="2"/>
      <c r="BR50" s="2">
        <v>0.55000000000000004</v>
      </c>
      <c r="BS50" s="2"/>
      <c r="BT50" s="2">
        <v>0.05</v>
      </c>
      <c r="BU50" s="2"/>
      <c r="BV50" s="2"/>
      <c r="BW50" s="2">
        <v>1.59</v>
      </c>
      <c r="BX50" s="2">
        <v>0.21</v>
      </c>
      <c r="BY50" s="2"/>
      <c r="BZ50" s="2"/>
      <c r="CA50" s="2">
        <v>3.69</v>
      </c>
      <c r="CB50" s="2">
        <v>1.63</v>
      </c>
      <c r="CC50" s="2"/>
      <c r="CD50" s="2"/>
      <c r="CE50" s="2"/>
      <c r="CF50" s="2"/>
      <c r="CG50" s="2">
        <v>0.18</v>
      </c>
      <c r="CH50" s="2"/>
      <c r="CI50" s="2"/>
      <c r="CJ50" s="2"/>
      <c r="CK50" s="2"/>
      <c r="CL50" s="2">
        <v>1.2</v>
      </c>
      <c r="CM50" s="2"/>
      <c r="CN50" s="2">
        <v>2.74</v>
      </c>
      <c r="CO50" s="2">
        <v>0.01</v>
      </c>
      <c r="CP50" s="1">
        <f t="shared" si="0"/>
        <v>99.992000000000019</v>
      </c>
    </row>
    <row r="51" spans="1:94">
      <c r="A51" s="2" t="s">
        <v>275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>
        <v>0.72</v>
      </c>
      <c r="P51" s="2">
        <v>4.3</v>
      </c>
      <c r="Q51" s="2">
        <v>1.53</v>
      </c>
      <c r="R51" s="2"/>
      <c r="S51" s="2"/>
      <c r="T51" s="2"/>
      <c r="U51" s="2"/>
      <c r="V51" s="2"/>
      <c r="W51" s="2"/>
      <c r="X51" s="2">
        <v>0.95</v>
      </c>
      <c r="Y51" s="2">
        <v>0.19</v>
      </c>
      <c r="Z51" s="2"/>
      <c r="AA51" s="2"/>
      <c r="AB51" s="2"/>
      <c r="AC51" s="2">
        <v>0.3</v>
      </c>
      <c r="AD51" s="2"/>
      <c r="AE51" s="2">
        <v>0.01</v>
      </c>
      <c r="AF51" s="2"/>
      <c r="AG51" s="2"/>
      <c r="AH51" s="2">
        <v>2.4900000000000002</v>
      </c>
      <c r="AI51" s="2"/>
      <c r="AJ51" s="2"/>
      <c r="AK51" s="2">
        <v>61.81</v>
      </c>
      <c r="AL51" s="2">
        <v>0.12</v>
      </c>
      <c r="AM51" s="2"/>
      <c r="AN51" s="2">
        <v>0.06</v>
      </c>
      <c r="AO51" s="2">
        <v>1.48</v>
      </c>
      <c r="AP51" s="2"/>
      <c r="AQ51" s="2">
        <v>0.18</v>
      </c>
      <c r="AR51" s="2"/>
      <c r="AS51" s="2">
        <v>0.15</v>
      </c>
      <c r="AT51" s="2">
        <v>0.06</v>
      </c>
      <c r="AU51" s="2">
        <v>0.01</v>
      </c>
      <c r="AV51" s="2">
        <v>1E-3</v>
      </c>
      <c r="AW51" s="2"/>
      <c r="AX51" s="2"/>
      <c r="AY51" s="2"/>
      <c r="AZ51" s="2"/>
      <c r="BA51" s="2">
        <v>1.1200000000000001</v>
      </c>
      <c r="BB51" s="2"/>
      <c r="BC51" s="2"/>
      <c r="BD51" s="2">
        <v>0.08</v>
      </c>
      <c r="BE51" s="2">
        <v>9.0399999999999991</v>
      </c>
      <c r="BF51" s="2">
        <v>1E-3</v>
      </c>
      <c r="BG51" s="2"/>
      <c r="BH51" s="2"/>
      <c r="BI51" s="2">
        <v>0.1</v>
      </c>
      <c r="BJ51" s="2"/>
      <c r="BK51" s="2">
        <v>0.08</v>
      </c>
      <c r="BL51" s="2"/>
      <c r="BM51" s="2">
        <v>0.7</v>
      </c>
      <c r="BN51" s="2">
        <v>0.13</v>
      </c>
      <c r="BO51" s="2">
        <v>0.71</v>
      </c>
      <c r="BP51" s="2"/>
      <c r="BQ51" s="2"/>
      <c r="BR51" s="2">
        <v>1.58</v>
      </c>
      <c r="BS51" s="2"/>
      <c r="BT51" s="2"/>
      <c r="BU51" s="2">
        <v>0.1</v>
      </c>
      <c r="BV51" s="2">
        <v>0.01</v>
      </c>
      <c r="BW51" s="2">
        <v>0.73</v>
      </c>
      <c r="BX51" s="2">
        <v>0.22</v>
      </c>
      <c r="BY51" s="2"/>
      <c r="BZ51" s="2"/>
      <c r="CA51" s="2">
        <v>6.32</v>
      </c>
      <c r="CB51" s="2">
        <v>1.76</v>
      </c>
      <c r="CC51" s="2"/>
      <c r="CD51" s="2"/>
      <c r="CE51" s="2"/>
      <c r="CF51" s="2"/>
      <c r="CG51" s="2">
        <v>0.51</v>
      </c>
      <c r="CH51" s="2"/>
      <c r="CI51" s="2"/>
      <c r="CJ51" s="2"/>
      <c r="CK51" s="2"/>
      <c r="CL51" s="2"/>
      <c r="CM51" s="2"/>
      <c r="CN51" s="2">
        <v>2.4700000000000002</v>
      </c>
      <c r="CO51" s="2"/>
      <c r="CP51" s="1">
        <f t="shared" si="0"/>
        <v>100.02200000000002</v>
      </c>
    </row>
    <row r="52" spans="1:94">
      <c r="A52" s="2" t="s">
        <v>269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>
        <v>0.42</v>
      </c>
      <c r="P52" s="2">
        <v>5.32</v>
      </c>
      <c r="Q52" s="2">
        <v>1.06</v>
      </c>
      <c r="R52" s="2"/>
      <c r="S52" s="2"/>
      <c r="T52" s="2"/>
      <c r="U52" s="2"/>
      <c r="V52" s="2"/>
      <c r="W52" s="2"/>
      <c r="X52" s="2">
        <v>1.46</v>
      </c>
      <c r="Y52" s="2">
        <v>0.27</v>
      </c>
      <c r="Z52" s="2"/>
      <c r="AA52" s="2"/>
      <c r="AB52" s="2"/>
      <c r="AC52" s="2">
        <v>0.38</v>
      </c>
      <c r="AD52" s="2"/>
      <c r="AE52" s="2"/>
      <c r="AF52" s="2"/>
      <c r="AG52" s="2"/>
      <c r="AH52" s="2">
        <v>0.88</v>
      </c>
      <c r="AI52" s="2"/>
      <c r="AJ52" s="2"/>
      <c r="AK52" s="2">
        <v>61.35</v>
      </c>
      <c r="AL52" s="2">
        <v>0.11</v>
      </c>
      <c r="AM52" s="2"/>
      <c r="AN52" s="2">
        <v>0.1</v>
      </c>
      <c r="AO52" s="2">
        <v>0.44</v>
      </c>
      <c r="AP52" s="2"/>
      <c r="AQ52" s="2">
        <v>0.14000000000000001</v>
      </c>
      <c r="AR52" s="2"/>
      <c r="AS52" s="2">
        <v>0.08</v>
      </c>
      <c r="AT52" s="2">
        <v>0.18</v>
      </c>
      <c r="AU52" s="2">
        <v>0.02</v>
      </c>
      <c r="AV52" s="2">
        <v>1E-3</v>
      </c>
      <c r="AW52" s="2"/>
      <c r="AX52" s="2"/>
      <c r="AY52" s="2"/>
      <c r="AZ52" s="2"/>
      <c r="BA52" s="2">
        <v>0.99</v>
      </c>
      <c r="BB52" s="2"/>
      <c r="BC52" s="2"/>
      <c r="BD52" s="2">
        <v>0.21</v>
      </c>
      <c r="BE52" s="2">
        <v>10.58</v>
      </c>
      <c r="BF52" s="2">
        <v>0.01</v>
      </c>
      <c r="BG52" s="2"/>
      <c r="BH52" s="2"/>
      <c r="BI52" s="2">
        <v>0.17</v>
      </c>
      <c r="BJ52" s="2"/>
      <c r="BK52" s="2">
        <v>0.06</v>
      </c>
      <c r="BL52" s="2"/>
      <c r="BM52" s="2">
        <v>0.63</v>
      </c>
      <c r="BN52" s="2">
        <v>0.24</v>
      </c>
      <c r="BO52" s="2">
        <v>0.65</v>
      </c>
      <c r="BP52" s="2"/>
      <c r="BQ52" s="2"/>
      <c r="BR52" s="2">
        <v>2.33</v>
      </c>
      <c r="BS52" s="2"/>
      <c r="BT52" s="2"/>
      <c r="BU52" s="2">
        <v>1E-3</v>
      </c>
      <c r="BV52" s="2"/>
      <c r="BW52" s="2">
        <v>0.79</v>
      </c>
      <c r="BX52" s="2">
        <v>0.18</v>
      </c>
      <c r="BY52" s="2"/>
      <c r="BZ52" s="2"/>
      <c r="CA52" s="2">
        <v>5.99</v>
      </c>
      <c r="CB52" s="2">
        <v>2.04</v>
      </c>
      <c r="CC52" s="2"/>
      <c r="CD52" s="2"/>
      <c r="CE52" s="2"/>
      <c r="CF52" s="2"/>
      <c r="CG52" s="2">
        <v>0.36</v>
      </c>
      <c r="CH52" s="2"/>
      <c r="CI52" s="2"/>
      <c r="CJ52" s="2"/>
      <c r="CK52" s="2"/>
      <c r="CL52" s="2"/>
      <c r="CM52" s="2"/>
      <c r="CN52" s="2">
        <v>2.42</v>
      </c>
      <c r="CO52" s="2"/>
      <c r="CP52" s="1">
        <f t="shared" si="0"/>
        <v>99.862000000000009</v>
      </c>
    </row>
    <row r="53" spans="1:94">
      <c r="A53" s="2" t="s">
        <v>140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>
        <v>0.08</v>
      </c>
      <c r="O53" s="2"/>
      <c r="P53" s="2">
        <v>0.16</v>
      </c>
      <c r="Q53" s="2">
        <v>0.16</v>
      </c>
      <c r="R53" s="2"/>
      <c r="S53" s="2"/>
      <c r="T53" s="2"/>
      <c r="U53" s="2"/>
      <c r="V53" s="2"/>
      <c r="W53" s="2"/>
      <c r="X53" s="2">
        <v>1.47</v>
      </c>
      <c r="Y53" s="2">
        <v>0.05</v>
      </c>
      <c r="Z53" s="2"/>
      <c r="AA53" s="2"/>
      <c r="AB53" s="2"/>
      <c r="AC53" s="2">
        <v>0.19</v>
      </c>
      <c r="AD53" s="2"/>
      <c r="AE53" s="2"/>
      <c r="AF53" s="2"/>
      <c r="AG53" s="2"/>
      <c r="AH53" s="2">
        <v>1E-3</v>
      </c>
      <c r="AI53" s="2"/>
      <c r="AJ53" s="2"/>
      <c r="AK53" s="2">
        <v>54.4</v>
      </c>
      <c r="AL53" s="2">
        <v>0.42</v>
      </c>
      <c r="AM53" s="2"/>
      <c r="AN53" s="2">
        <v>0.52</v>
      </c>
      <c r="AO53" s="2">
        <v>1.69</v>
      </c>
      <c r="AP53" s="2"/>
      <c r="AQ53" s="2"/>
      <c r="AR53" s="2">
        <v>0.23</v>
      </c>
      <c r="AS53" s="2">
        <v>1E-3</v>
      </c>
      <c r="AT53" s="2"/>
      <c r="AU53" s="2">
        <v>0.18</v>
      </c>
      <c r="AV53" s="2"/>
      <c r="AW53" s="2"/>
      <c r="AX53" s="2"/>
      <c r="AY53" s="2"/>
      <c r="AZ53" s="2"/>
      <c r="BA53" s="2">
        <v>4.9400000000000004</v>
      </c>
      <c r="BB53" s="2"/>
      <c r="BC53" s="2"/>
      <c r="BD53" s="2">
        <v>0.03</v>
      </c>
      <c r="BE53" s="2">
        <v>2.08</v>
      </c>
      <c r="BF53" s="2"/>
      <c r="BG53" s="2"/>
      <c r="BH53" s="2"/>
      <c r="BI53" s="2">
        <v>0.88</v>
      </c>
      <c r="BJ53" s="2"/>
      <c r="BK53" s="2">
        <v>1.38</v>
      </c>
      <c r="BL53" s="2"/>
      <c r="BM53" s="2">
        <v>0.72</v>
      </c>
      <c r="BN53" s="2">
        <v>14.89</v>
      </c>
      <c r="BO53" s="2">
        <v>0.71</v>
      </c>
      <c r="BP53" s="2"/>
      <c r="BQ53" s="2"/>
      <c r="BR53" s="2">
        <v>0.01</v>
      </c>
      <c r="BS53" s="2"/>
      <c r="BT53" s="2">
        <v>0.01</v>
      </c>
      <c r="BU53" s="2">
        <v>1E-3</v>
      </c>
      <c r="BV53" s="2"/>
      <c r="BW53" s="2"/>
      <c r="BX53" s="2">
        <v>1.17</v>
      </c>
      <c r="BY53" s="2"/>
      <c r="BZ53" s="2"/>
      <c r="CA53" s="2">
        <v>10.6</v>
      </c>
      <c r="CB53" s="2">
        <v>0.47</v>
      </c>
      <c r="CC53" s="2"/>
      <c r="CD53" s="2"/>
      <c r="CE53" s="2"/>
      <c r="CF53" s="2"/>
      <c r="CG53" s="2">
        <v>1.26</v>
      </c>
      <c r="CH53" s="2"/>
      <c r="CI53" s="2"/>
      <c r="CJ53" s="2"/>
      <c r="CK53" s="2"/>
      <c r="CL53" s="2"/>
      <c r="CM53" s="2"/>
      <c r="CN53" s="2">
        <v>1.33</v>
      </c>
      <c r="CO53" s="2">
        <v>0.01</v>
      </c>
      <c r="CP53" s="1">
        <f t="shared" si="0"/>
        <v>100.04299999999999</v>
      </c>
    </row>
    <row r="54" spans="1:94">
      <c r="A54" s="2" t="s">
        <v>20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>
        <v>6.41</v>
      </c>
      <c r="P54" s="2">
        <v>3.73</v>
      </c>
      <c r="Q54" s="2">
        <v>1</v>
      </c>
      <c r="R54" s="2"/>
      <c r="S54" s="2"/>
      <c r="T54" s="2"/>
      <c r="U54" s="2"/>
      <c r="V54" s="2"/>
      <c r="W54" s="2"/>
      <c r="X54" s="2">
        <v>0.46</v>
      </c>
      <c r="Y54" s="2">
        <v>0.19</v>
      </c>
      <c r="Z54" s="2"/>
      <c r="AA54" s="2"/>
      <c r="AB54" s="2"/>
      <c r="AC54" s="2">
        <v>0.43</v>
      </c>
      <c r="AD54" s="2"/>
      <c r="AE54" s="2"/>
      <c r="AF54" s="2"/>
      <c r="AG54" s="2"/>
      <c r="AH54" s="2">
        <v>6.42</v>
      </c>
      <c r="AI54" s="2"/>
      <c r="AJ54" s="2"/>
      <c r="AK54" s="2">
        <v>32.36</v>
      </c>
      <c r="AL54" s="2">
        <v>0.2</v>
      </c>
      <c r="AM54" s="2"/>
      <c r="AN54" s="2">
        <v>0.14000000000000001</v>
      </c>
      <c r="AO54" s="2">
        <v>0.66</v>
      </c>
      <c r="AP54" s="2"/>
      <c r="AQ54" s="2">
        <v>0.16</v>
      </c>
      <c r="AR54" s="2"/>
      <c r="AS54" s="2">
        <v>1.54</v>
      </c>
      <c r="AT54" s="2">
        <v>0.18</v>
      </c>
      <c r="AU54" s="2">
        <v>0.01</v>
      </c>
      <c r="AV54" s="2">
        <v>0.01</v>
      </c>
      <c r="AW54" s="2"/>
      <c r="AX54" s="2"/>
      <c r="AY54" s="2"/>
      <c r="AZ54" s="2"/>
      <c r="BA54" s="2">
        <v>4.26</v>
      </c>
      <c r="BB54" s="2"/>
      <c r="BC54" s="2"/>
      <c r="BD54" s="2">
        <v>5.24</v>
      </c>
      <c r="BE54" s="2">
        <v>11.65</v>
      </c>
      <c r="BF54" s="2"/>
      <c r="BG54" s="2"/>
      <c r="BH54" s="2"/>
      <c r="BI54" s="2">
        <v>1.04</v>
      </c>
      <c r="BJ54" s="2"/>
      <c r="BK54" s="2">
        <v>0.03</v>
      </c>
      <c r="BL54" s="2"/>
      <c r="BM54" s="2">
        <v>2.87</v>
      </c>
      <c r="BN54" s="2"/>
      <c r="BO54" s="2"/>
      <c r="BP54" s="2">
        <v>0.04</v>
      </c>
      <c r="BQ54" s="2"/>
      <c r="BR54" s="2">
        <v>1.89</v>
      </c>
      <c r="BS54" s="2"/>
      <c r="BT54" s="2"/>
      <c r="BU54" s="2">
        <v>0.41</v>
      </c>
      <c r="BV54" s="2"/>
      <c r="BW54" s="2">
        <v>0.83</v>
      </c>
      <c r="BX54" s="2">
        <v>0.49</v>
      </c>
      <c r="BY54" s="2"/>
      <c r="BZ54" s="2"/>
      <c r="CA54" s="2">
        <v>11.34</v>
      </c>
      <c r="CB54" s="2">
        <v>0.75</v>
      </c>
      <c r="CC54" s="2"/>
      <c r="CD54" s="2"/>
      <c r="CE54" s="2"/>
      <c r="CF54" s="2"/>
      <c r="CG54" s="2">
        <v>0.57999999999999996</v>
      </c>
      <c r="CH54" s="2"/>
      <c r="CI54" s="2"/>
      <c r="CJ54" s="2"/>
      <c r="CK54" s="2"/>
      <c r="CL54" s="2"/>
      <c r="CM54" s="2"/>
      <c r="CN54" s="2">
        <v>4.72</v>
      </c>
      <c r="CO54" s="2"/>
      <c r="CP54" s="1">
        <f t="shared" si="0"/>
        <v>100.04</v>
      </c>
    </row>
    <row r="55" spans="1:94">
      <c r="A55" s="2" t="s">
        <v>21</v>
      </c>
      <c r="B55" s="2">
        <v>0.06</v>
      </c>
      <c r="C55" s="2"/>
      <c r="D55" s="2"/>
      <c r="E55" s="2"/>
      <c r="F55" s="2"/>
      <c r="G55" s="2"/>
      <c r="H55" s="2"/>
      <c r="I55" s="2"/>
      <c r="J55" s="2"/>
      <c r="K55" s="2">
        <v>0.05</v>
      </c>
      <c r="L55" s="2"/>
      <c r="M55" s="2"/>
      <c r="N55" s="2"/>
      <c r="O55" s="2">
        <v>3.05</v>
      </c>
      <c r="P55" s="2">
        <v>6.99</v>
      </c>
      <c r="Q55" s="2">
        <v>1.08</v>
      </c>
      <c r="R55" s="2"/>
      <c r="S55" s="2"/>
      <c r="T55" s="2"/>
      <c r="U55" s="2"/>
      <c r="V55" s="2"/>
      <c r="W55" s="2"/>
      <c r="X55" s="2">
        <v>0.75</v>
      </c>
      <c r="Y55" s="2">
        <v>0.37</v>
      </c>
      <c r="Z55" s="2"/>
      <c r="AA55" s="2"/>
      <c r="AB55" s="2"/>
      <c r="AC55" s="2">
        <v>1.59</v>
      </c>
      <c r="AD55" s="2"/>
      <c r="AE55" s="2"/>
      <c r="AF55" s="2"/>
      <c r="AG55" s="2"/>
      <c r="AH55" s="2">
        <v>6.53</v>
      </c>
      <c r="AI55" s="2">
        <v>0.44</v>
      </c>
      <c r="AJ55" s="2"/>
      <c r="AK55" s="2">
        <v>11.46</v>
      </c>
      <c r="AL55" s="2">
        <v>0.28999999999999998</v>
      </c>
      <c r="AM55" s="2"/>
      <c r="AN55" s="2">
        <v>0.24</v>
      </c>
      <c r="AO55" s="2">
        <v>0.82</v>
      </c>
      <c r="AP55" s="2">
        <v>0.15</v>
      </c>
      <c r="AQ55" s="2">
        <v>0.32</v>
      </c>
      <c r="AR55" s="2"/>
      <c r="AS55" s="2">
        <v>3.52</v>
      </c>
      <c r="AT55" s="2">
        <v>0.52</v>
      </c>
      <c r="AU55" s="2">
        <v>0.24</v>
      </c>
      <c r="AV55" s="2">
        <v>0.17</v>
      </c>
      <c r="AW55" s="2"/>
      <c r="AX55" s="2"/>
      <c r="AY55" s="2"/>
      <c r="AZ55" s="2"/>
      <c r="BA55" s="2">
        <v>7.65</v>
      </c>
      <c r="BB55" s="2"/>
      <c r="BC55" s="2"/>
      <c r="BD55" s="2">
        <v>10.55</v>
      </c>
      <c r="BE55" s="2">
        <v>17.64</v>
      </c>
      <c r="BF55" s="2"/>
      <c r="BG55" s="2"/>
      <c r="BH55" s="2"/>
      <c r="BI55" s="2">
        <v>0.5</v>
      </c>
      <c r="BJ55" s="2"/>
      <c r="BK55" s="2">
        <v>0.17</v>
      </c>
      <c r="BL55" s="2"/>
      <c r="BM55" s="2">
        <v>1.39</v>
      </c>
      <c r="BN55" s="2"/>
      <c r="BO55" s="2"/>
      <c r="BP55" s="2">
        <v>0.15</v>
      </c>
      <c r="BQ55" s="2"/>
      <c r="BR55" s="2">
        <v>3.23</v>
      </c>
      <c r="BS55" s="2"/>
      <c r="BT55" s="2"/>
      <c r="BU55" s="2">
        <v>0.21</v>
      </c>
      <c r="BV55" s="2"/>
      <c r="BW55" s="2"/>
      <c r="BX55" s="2">
        <v>0.22</v>
      </c>
      <c r="BY55" s="2">
        <v>0.22</v>
      </c>
      <c r="BZ55" s="2"/>
      <c r="CA55" s="2">
        <v>13.84</v>
      </c>
      <c r="CB55" s="2">
        <v>1.1200000000000001</v>
      </c>
      <c r="CC55" s="2"/>
      <c r="CD55" s="2"/>
      <c r="CE55" s="2"/>
      <c r="CF55" s="2"/>
      <c r="CG55" s="2">
        <v>0.57999999999999996</v>
      </c>
      <c r="CH55" s="2"/>
      <c r="CI55" s="2"/>
      <c r="CJ55" s="2"/>
      <c r="CK55" s="2"/>
      <c r="CL55" s="2"/>
      <c r="CM55" s="2"/>
      <c r="CN55" s="2">
        <v>3.89</v>
      </c>
      <c r="CO55" s="2"/>
      <c r="CP55" s="1">
        <f t="shared" si="0"/>
        <v>100.00000000000003</v>
      </c>
    </row>
    <row r="56" spans="1:94">
      <c r="A56" s="2" t="s">
        <v>16</v>
      </c>
      <c r="B56" s="2"/>
      <c r="C56" s="2"/>
      <c r="D56" s="2"/>
      <c r="E56" s="2"/>
      <c r="F56" s="2"/>
      <c r="G56" s="2"/>
      <c r="H56" s="2"/>
      <c r="I56" s="2"/>
      <c r="J56" s="2">
        <v>0.02</v>
      </c>
      <c r="K56" s="2"/>
      <c r="L56" s="2"/>
      <c r="M56" s="2"/>
      <c r="N56" s="2"/>
      <c r="O56" s="2">
        <v>3.39</v>
      </c>
      <c r="P56" s="2">
        <v>10.77</v>
      </c>
      <c r="Q56" s="2">
        <v>0.28999999999999998</v>
      </c>
      <c r="R56" s="2"/>
      <c r="S56" s="2"/>
      <c r="T56" s="2"/>
      <c r="U56" s="2"/>
      <c r="V56" s="2"/>
      <c r="W56" s="2"/>
      <c r="X56" s="2">
        <v>0.93</v>
      </c>
      <c r="Y56" s="2">
        <v>0.43</v>
      </c>
      <c r="Z56" s="2"/>
      <c r="AA56" s="2"/>
      <c r="AB56" s="2"/>
      <c r="AC56" s="2">
        <v>0.56000000000000005</v>
      </c>
      <c r="AD56" s="2"/>
      <c r="AE56" s="2"/>
      <c r="AF56" s="2"/>
      <c r="AG56" s="2"/>
      <c r="AH56" s="2">
        <v>3.94</v>
      </c>
      <c r="AI56" s="2"/>
      <c r="AJ56" s="2"/>
      <c r="AK56" s="2">
        <v>27.87</v>
      </c>
      <c r="AL56" s="2">
        <v>0.19</v>
      </c>
      <c r="AM56" s="2"/>
      <c r="AN56" s="2">
        <v>7.0000000000000007E-2</v>
      </c>
      <c r="AO56" s="2">
        <v>1.01</v>
      </c>
      <c r="AP56" s="2"/>
      <c r="AQ56" s="2">
        <v>0.48</v>
      </c>
      <c r="AR56" s="2"/>
      <c r="AS56" s="2">
        <v>3.73</v>
      </c>
      <c r="AT56" s="2">
        <v>0.21</v>
      </c>
      <c r="AU56" s="2">
        <v>1.1499999999999999</v>
      </c>
      <c r="AV56" s="2">
        <v>0.09</v>
      </c>
      <c r="AW56" s="2"/>
      <c r="AX56" s="2"/>
      <c r="AY56" s="2"/>
      <c r="AZ56" s="2"/>
      <c r="BA56" s="2">
        <v>1.1599999999999999</v>
      </c>
      <c r="BB56" s="2"/>
      <c r="BC56" s="2"/>
      <c r="BD56" s="2">
        <v>0.54</v>
      </c>
      <c r="BE56" s="2">
        <v>6.59</v>
      </c>
      <c r="BF56" s="2">
        <v>0.19</v>
      </c>
      <c r="BG56" s="2"/>
      <c r="BH56" s="2"/>
      <c r="BI56" s="2">
        <v>0.53</v>
      </c>
      <c r="BJ56" s="2"/>
      <c r="BK56" s="2">
        <v>0.2</v>
      </c>
      <c r="BL56" s="2">
        <v>0.83</v>
      </c>
      <c r="BM56" s="2">
        <v>2.97</v>
      </c>
      <c r="BN56" s="2">
        <v>2.16</v>
      </c>
      <c r="BO56" s="2"/>
      <c r="BP56" s="2"/>
      <c r="BQ56" s="2"/>
      <c r="BR56" s="2">
        <v>6.3</v>
      </c>
      <c r="BS56" s="2"/>
      <c r="BT56" s="2">
        <v>0.3</v>
      </c>
      <c r="BU56" s="2">
        <v>1.54</v>
      </c>
      <c r="BV56" s="2"/>
      <c r="BW56" s="2">
        <v>0.09</v>
      </c>
      <c r="BX56" s="2">
        <v>1.37</v>
      </c>
      <c r="BY56" s="2"/>
      <c r="BZ56" s="2"/>
      <c r="CA56" s="2">
        <v>12.99</v>
      </c>
      <c r="CB56" s="2">
        <v>1.22</v>
      </c>
      <c r="CC56" s="2"/>
      <c r="CD56" s="2"/>
      <c r="CE56" s="2"/>
      <c r="CF56" s="2"/>
      <c r="CG56" s="2">
        <v>1.94</v>
      </c>
      <c r="CH56" s="2"/>
      <c r="CI56" s="2"/>
      <c r="CJ56" s="2"/>
      <c r="CK56" s="2">
        <v>0.09</v>
      </c>
      <c r="CL56" s="2"/>
      <c r="CM56" s="2"/>
      <c r="CN56" s="2">
        <v>3.81</v>
      </c>
      <c r="CO56" s="2"/>
      <c r="CP56" s="1">
        <f t="shared" si="0"/>
        <v>99.949999999999989</v>
      </c>
    </row>
    <row r="57" spans="1:94">
      <c r="A57" s="2" t="s">
        <v>8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>
        <v>4.0599999999999996</v>
      </c>
      <c r="P57" s="2">
        <v>13.89</v>
      </c>
      <c r="Q57" s="2">
        <v>0.26</v>
      </c>
      <c r="R57" s="2"/>
      <c r="S57" s="2"/>
      <c r="T57" s="2"/>
      <c r="U57" s="2"/>
      <c r="V57" s="2"/>
      <c r="W57" s="2"/>
      <c r="X57" s="2">
        <v>0.63</v>
      </c>
      <c r="Y57" s="2">
        <v>0.37</v>
      </c>
      <c r="Z57" s="2"/>
      <c r="AA57" s="2"/>
      <c r="AB57" s="2"/>
      <c r="AC57" s="2">
        <v>0.36</v>
      </c>
      <c r="AD57" s="2"/>
      <c r="AE57" s="2"/>
      <c r="AF57" s="2"/>
      <c r="AG57" s="2"/>
      <c r="AH57" s="2">
        <v>5.39</v>
      </c>
      <c r="AI57" s="2"/>
      <c r="AJ57" s="2"/>
      <c r="AK57" s="2">
        <v>16.5</v>
      </c>
      <c r="AL57" s="2">
        <v>0.04</v>
      </c>
      <c r="AM57" s="2"/>
      <c r="AN57" s="2">
        <v>0.13</v>
      </c>
      <c r="AO57" s="2">
        <v>0.37</v>
      </c>
      <c r="AP57" s="2"/>
      <c r="AQ57" s="2">
        <v>0.22</v>
      </c>
      <c r="AR57" s="2"/>
      <c r="AS57" s="2">
        <v>2.09</v>
      </c>
      <c r="AT57" s="2">
        <v>0.28000000000000003</v>
      </c>
      <c r="AU57" s="2">
        <v>0.92</v>
      </c>
      <c r="AV57" s="2">
        <v>0.13</v>
      </c>
      <c r="AW57" s="2"/>
      <c r="AX57" s="2"/>
      <c r="AY57" s="2"/>
      <c r="AZ57" s="2"/>
      <c r="BA57" s="2">
        <v>0.49</v>
      </c>
      <c r="BB57" s="2"/>
      <c r="BC57" s="2"/>
      <c r="BD57" s="2">
        <v>1.1399999999999999</v>
      </c>
      <c r="BE57" s="2">
        <v>14.34</v>
      </c>
      <c r="BF57" s="2">
        <v>0.26</v>
      </c>
      <c r="BG57" s="2"/>
      <c r="BH57" s="2"/>
      <c r="BI57" s="2">
        <v>0.84</v>
      </c>
      <c r="BJ57" s="2"/>
      <c r="BK57" s="2">
        <v>0.27</v>
      </c>
      <c r="BL57" s="2">
        <v>1.48</v>
      </c>
      <c r="BM57" s="2">
        <v>5.23</v>
      </c>
      <c r="BN57" s="2">
        <v>2.78</v>
      </c>
      <c r="BO57" s="2"/>
      <c r="BP57" s="2"/>
      <c r="BQ57" s="2"/>
      <c r="BR57" s="2">
        <v>10.11</v>
      </c>
      <c r="BS57" s="2"/>
      <c r="BT57" s="2"/>
      <c r="BU57" s="2">
        <v>0.52</v>
      </c>
      <c r="BV57" s="2"/>
      <c r="BW57" s="2"/>
      <c r="BX57" s="2"/>
      <c r="BY57" s="2"/>
      <c r="BZ57" s="2"/>
      <c r="CA57" s="2">
        <v>7.8</v>
      </c>
      <c r="CB57" s="2">
        <v>1.21</v>
      </c>
      <c r="CC57" s="2"/>
      <c r="CD57" s="2"/>
      <c r="CE57" s="2"/>
      <c r="CF57" s="2"/>
      <c r="CG57" s="2">
        <v>1.28</v>
      </c>
      <c r="CH57" s="2"/>
      <c r="CI57" s="2"/>
      <c r="CJ57" s="2"/>
      <c r="CK57" s="2">
        <v>0.13</v>
      </c>
      <c r="CL57" s="2"/>
      <c r="CM57" s="2"/>
      <c r="CN57" s="2">
        <v>6.43</v>
      </c>
      <c r="CO57" s="2"/>
      <c r="CP57" s="1">
        <f t="shared" si="0"/>
        <v>99.950000000000017</v>
      </c>
    </row>
    <row r="58" spans="1:94">
      <c r="A58" s="2" t="s">
        <v>153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>
        <v>0.38</v>
      </c>
      <c r="P58" s="2">
        <v>1.59</v>
      </c>
      <c r="Q58" s="2">
        <v>11.93</v>
      </c>
      <c r="R58" s="2"/>
      <c r="S58" s="2"/>
      <c r="T58" s="2"/>
      <c r="U58" s="2"/>
      <c r="V58" s="2"/>
      <c r="W58" s="2"/>
      <c r="X58" s="2">
        <v>0.28000000000000003</v>
      </c>
      <c r="Y58" s="2">
        <v>0.19</v>
      </c>
      <c r="Z58" s="2"/>
      <c r="AA58" s="2"/>
      <c r="AB58" s="2"/>
      <c r="AC58" s="2">
        <v>8.06</v>
      </c>
      <c r="AD58" s="2"/>
      <c r="AE58" s="2"/>
      <c r="AF58" s="2"/>
      <c r="AG58" s="2"/>
      <c r="AH58" s="2">
        <v>3.99</v>
      </c>
      <c r="AI58" s="2"/>
      <c r="AJ58" s="2"/>
      <c r="AK58" s="2">
        <v>27.08</v>
      </c>
      <c r="AL58" s="2">
        <v>0.18</v>
      </c>
      <c r="AM58" s="2">
        <v>0.09</v>
      </c>
      <c r="AN58" s="2">
        <v>0.45</v>
      </c>
      <c r="AO58" s="2">
        <v>1.02</v>
      </c>
      <c r="AP58" s="2"/>
      <c r="AQ58" s="2">
        <v>0.01</v>
      </c>
      <c r="AR58" s="2"/>
      <c r="AS58" s="2">
        <v>1.47</v>
      </c>
      <c r="AT58" s="2">
        <v>0.55000000000000004</v>
      </c>
      <c r="AU58" s="2"/>
      <c r="AV58" s="2"/>
      <c r="AW58" s="2"/>
      <c r="AX58" s="2"/>
      <c r="AY58" s="2"/>
      <c r="AZ58" s="2"/>
      <c r="BA58" s="2">
        <v>0.53</v>
      </c>
      <c r="BB58" s="2"/>
      <c r="BC58" s="2"/>
      <c r="BD58" s="2">
        <v>5.81</v>
      </c>
      <c r="BE58" s="2">
        <v>3.12</v>
      </c>
      <c r="BF58" s="2"/>
      <c r="BG58" s="2"/>
      <c r="BH58" s="2"/>
      <c r="BI58" s="2">
        <v>0.1</v>
      </c>
      <c r="BJ58" s="2"/>
      <c r="BK58" s="2"/>
      <c r="BL58" s="2">
        <v>0.22</v>
      </c>
      <c r="BM58" s="2">
        <v>3.92</v>
      </c>
      <c r="BN58" s="2">
        <v>4.88</v>
      </c>
      <c r="BO58" s="2"/>
      <c r="BP58" s="2"/>
      <c r="BQ58" s="2"/>
      <c r="BR58" s="2">
        <v>4.2</v>
      </c>
      <c r="BS58" s="2"/>
      <c r="BT58" s="2"/>
      <c r="BU58" s="2">
        <v>3.79</v>
      </c>
      <c r="BV58" s="2">
        <v>0.04</v>
      </c>
      <c r="BW58" s="2">
        <v>2.15</v>
      </c>
      <c r="BX58" s="2">
        <v>2.2400000000000002</v>
      </c>
      <c r="BY58" s="2"/>
      <c r="BZ58" s="2"/>
      <c r="CA58" s="2">
        <v>2.62</v>
      </c>
      <c r="CB58" s="2">
        <v>2.27</v>
      </c>
      <c r="CC58" s="2"/>
      <c r="CD58" s="2"/>
      <c r="CE58" s="2"/>
      <c r="CF58" s="2"/>
      <c r="CG58" s="2">
        <v>0.75</v>
      </c>
      <c r="CH58" s="2"/>
      <c r="CI58" s="2"/>
      <c r="CJ58" s="2"/>
      <c r="CK58" s="2">
        <v>0.01</v>
      </c>
      <c r="CL58" s="2"/>
      <c r="CM58" s="2"/>
      <c r="CN58" s="2">
        <v>6.02</v>
      </c>
      <c r="CO58" s="2"/>
      <c r="CP58" s="1">
        <f t="shared" si="0"/>
        <v>99.940000000000012</v>
      </c>
    </row>
    <row r="59" spans="1:94">
      <c r="A59" s="2" t="s">
        <v>19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>
        <v>6.39</v>
      </c>
      <c r="P59" s="2">
        <v>14.47</v>
      </c>
      <c r="Q59" s="2">
        <v>0.48</v>
      </c>
      <c r="R59" s="2"/>
      <c r="S59" s="2"/>
      <c r="T59" s="2"/>
      <c r="U59" s="2"/>
      <c r="V59" s="2"/>
      <c r="W59" s="2"/>
      <c r="X59" s="2">
        <v>0.6</v>
      </c>
      <c r="Y59" s="2">
        <v>0.21</v>
      </c>
      <c r="Z59" s="2"/>
      <c r="AA59" s="2"/>
      <c r="AB59" s="2"/>
      <c r="AC59" s="2">
        <v>0.63</v>
      </c>
      <c r="AD59" s="2"/>
      <c r="AE59" s="2"/>
      <c r="AF59" s="2"/>
      <c r="AG59" s="2"/>
      <c r="AH59" s="2">
        <v>3.79</v>
      </c>
      <c r="AI59" s="2"/>
      <c r="AJ59" s="2"/>
      <c r="AK59" s="2">
        <v>5.0599999999999996</v>
      </c>
      <c r="AL59" s="2">
        <v>0.12</v>
      </c>
      <c r="AM59" s="2"/>
      <c r="AN59" s="2"/>
      <c r="AO59" s="2">
        <v>1.1299999999999999</v>
      </c>
      <c r="AP59" s="2"/>
      <c r="AQ59" s="2">
        <v>0.16</v>
      </c>
      <c r="AR59" s="2"/>
      <c r="AS59" s="2">
        <v>2.34</v>
      </c>
      <c r="AT59" s="2">
        <v>0.27</v>
      </c>
      <c r="AU59" s="2">
        <v>0.54</v>
      </c>
      <c r="AV59" s="2">
        <v>0.04</v>
      </c>
      <c r="AW59" s="2"/>
      <c r="AX59" s="2"/>
      <c r="AY59" s="2"/>
      <c r="AZ59" s="2"/>
      <c r="BA59" s="2">
        <v>0.32</v>
      </c>
      <c r="BB59" s="2"/>
      <c r="BC59" s="2"/>
      <c r="BD59" s="2">
        <v>5.14</v>
      </c>
      <c r="BE59" s="2">
        <v>25.88</v>
      </c>
      <c r="BF59" s="2">
        <v>0.01</v>
      </c>
      <c r="BG59" s="2"/>
      <c r="BH59" s="2"/>
      <c r="BI59" s="2">
        <v>1.24</v>
      </c>
      <c r="BJ59" s="2"/>
      <c r="BK59" s="2">
        <v>0.05</v>
      </c>
      <c r="BL59" s="2">
        <v>0.03</v>
      </c>
      <c r="BM59" s="2">
        <v>2.99</v>
      </c>
      <c r="BN59" s="2">
        <v>5.57</v>
      </c>
      <c r="BO59" s="2"/>
      <c r="BP59" s="2"/>
      <c r="BQ59" s="2">
        <v>0.01</v>
      </c>
      <c r="BR59" s="2">
        <v>5.47</v>
      </c>
      <c r="BS59" s="2"/>
      <c r="BT59" s="2">
        <v>0.1</v>
      </c>
      <c r="BU59" s="2">
        <v>0.66</v>
      </c>
      <c r="BV59" s="2"/>
      <c r="BW59" s="2">
        <v>0.12</v>
      </c>
      <c r="BX59" s="2">
        <v>0.61</v>
      </c>
      <c r="BY59" s="2"/>
      <c r="BZ59" s="2"/>
      <c r="CA59" s="2">
        <v>9.44</v>
      </c>
      <c r="CB59" s="2">
        <v>1.35</v>
      </c>
      <c r="CC59" s="2"/>
      <c r="CD59" s="2"/>
      <c r="CE59" s="2"/>
      <c r="CF59" s="2"/>
      <c r="CG59" s="2">
        <v>0.66</v>
      </c>
      <c r="CH59" s="2"/>
      <c r="CI59" s="2"/>
      <c r="CJ59" s="2"/>
      <c r="CK59" s="2">
        <v>0.01</v>
      </c>
      <c r="CL59" s="2"/>
      <c r="CM59" s="2"/>
      <c r="CN59" s="2">
        <v>4.13</v>
      </c>
      <c r="CO59" s="2"/>
      <c r="CP59" s="1">
        <f t="shared" si="0"/>
        <v>100.01999999999997</v>
      </c>
    </row>
    <row r="60" spans="1:94">
      <c r="A60" s="2" t="s">
        <v>11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>
        <v>6.92</v>
      </c>
      <c r="P60" s="2">
        <v>3.46</v>
      </c>
      <c r="Q60" s="2">
        <v>0.22</v>
      </c>
      <c r="R60" s="2"/>
      <c r="S60" s="2"/>
      <c r="T60" s="2"/>
      <c r="U60" s="2"/>
      <c r="V60" s="2"/>
      <c r="W60" s="2"/>
      <c r="X60" s="2">
        <v>0.35</v>
      </c>
      <c r="Y60" s="2">
        <v>0.24</v>
      </c>
      <c r="Z60" s="2"/>
      <c r="AA60" s="2"/>
      <c r="AB60" s="2"/>
      <c r="AC60" s="2">
        <v>0.41</v>
      </c>
      <c r="AD60" s="2"/>
      <c r="AE60" s="2"/>
      <c r="AF60" s="2"/>
      <c r="AG60" s="2"/>
      <c r="AH60" s="2">
        <v>5.85</v>
      </c>
      <c r="AI60" s="2"/>
      <c r="AJ60" s="2"/>
      <c r="AK60" s="2">
        <v>20.63</v>
      </c>
      <c r="AL60" s="2">
        <v>0.14000000000000001</v>
      </c>
      <c r="AM60" s="2"/>
      <c r="AN60" s="2">
        <v>0.08</v>
      </c>
      <c r="AO60" s="2">
        <v>7.0000000000000007E-2</v>
      </c>
      <c r="AP60" s="2"/>
      <c r="AQ60" s="2">
        <v>0.19</v>
      </c>
      <c r="AR60" s="2"/>
      <c r="AS60" s="2">
        <v>2.48</v>
      </c>
      <c r="AT60" s="2">
        <v>0.08</v>
      </c>
      <c r="AU60" s="2">
        <v>0.12</v>
      </c>
      <c r="AV60" s="2">
        <v>0.06</v>
      </c>
      <c r="AW60" s="2"/>
      <c r="AX60" s="2"/>
      <c r="AY60" s="2"/>
      <c r="AZ60" s="2"/>
      <c r="BA60" s="2">
        <v>2.11</v>
      </c>
      <c r="BB60" s="2"/>
      <c r="BC60" s="2"/>
      <c r="BD60" s="2">
        <v>6.41</v>
      </c>
      <c r="BE60" s="2">
        <v>17.61</v>
      </c>
      <c r="BF60" s="2"/>
      <c r="BG60" s="2"/>
      <c r="BH60" s="2"/>
      <c r="BI60" s="2">
        <v>0.61</v>
      </c>
      <c r="BJ60" s="2"/>
      <c r="BK60" s="2">
        <v>0.02</v>
      </c>
      <c r="BL60" s="2">
        <v>0.3</v>
      </c>
      <c r="BM60" s="2">
        <v>4.0199999999999996</v>
      </c>
      <c r="BN60" s="2">
        <v>2.5499999999999998</v>
      </c>
      <c r="BO60" s="2"/>
      <c r="BP60" s="2"/>
      <c r="BQ60" s="2"/>
      <c r="BR60" s="2">
        <v>5.07</v>
      </c>
      <c r="BS60" s="2"/>
      <c r="BT60" s="2">
        <v>0.06</v>
      </c>
      <c r="BU60" s="2">
        <v>0.51</v>
      </c>
      <c r="BV60" s="2"/>
      <c r="BW60" s="2">
        <v>1.45</v>
      </c>
      <c r="BX60" s="2">
        <v>1.1599999999999999</v>
      </c>
      <c r="BY60" s="2"/>
      <c r="BZ60" s="2"/>
      <c r="CA60" s="2">
        <v>11.1</v>
      </c>
      <c r="CB60" s="2">
        <v>0.54</v>
      </c>
      <c r="CC60" s="2"/>
      <c r="CD60" s="2"/>
      <c r="CE60" s="2"/>
      <c r="CF60" s="2"/>
      <c r="CG60" s="2">
        <v>0.51</v>
      </c>
      <c r="CH60" s="2"/>
      <c r="CI60" s="2"/>
      <c r="CJ60" s="2"/>
      <c r="CK60" s="2"/>
      <c r="CL60" s="2"/>
      <c r="CM60" s="2"/>
      <c r="CN60" s="2">
        <v>4.67</v>
      </c>
      <c r="CO60" s="2"/>
      <c r="CP60" s="1">
        <f t="shared" si="0"/>
        <v>99.999999999999986</v>
      </c>
    </row>
    <row r="61" spans="1:94">
      <c r="A61" s="2" t="s">
        <v>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>
        <v>1.1499999999999999</v>
      </c>
      <c r="P61" s="2">
        <v>7.96</v>
      </c>
      <c r="Q61" s="2">
        <v>0.45</v>
      </c>
      <c r="R61" s="2"/>
      <c r="S61" s="2"/>
      <c r="T61" s="2"/>
      <c r="U61" s="2"/>
      <c r="V61" s="2"/>
      <c r="W61" s="2"/>
      <c r="X61" s="2">
        <v>0.38</v>
      </c>
      <c r="Y61" s="2">
        <v>0.16</v>
      </c>
      <c r="Z61" s="2"/>
      <c r="AA61" s="2"/>
      <c r="AB61" s="2"/>
      <c r="AC61" s="2">
        <v>0.75</v>
      </c>
      <c r="AD61" s="2">
        <v>1E-3</v>
      </c>
      <c r="AE61" s="2"/>
      <c r="AF61" s="2"/>
      <c r="AG61" s="2"/>
      <c r="AH61" s="2">
        <v>0.5</v>
      </c>
      <c r="AI61" s="2"/>
      <c r="AJ61" s="2"/>
      <c r="AK61" s="2">
        <v>15.98</v>
      </c>
      <c r="AL61" s="2">
        <v>0.15</v>
      </c>
      <c r="AM61" s="2">
        <v>0.03</v>
      </c>
      <c r="AN61" s="2">
        <v>0.08</v>
      </c>
      <c r="AO61" s="2">
        <v>0.84</v>
      </c>
      <c r="AP61" s="2"/>
      <c r="AQ61" s="2">
        <v>0.27</v>
      </c>
      <c r="AR61" s="2"/>
      <c r="AS61" s="2">
        <v>2.99</v>
      </c>
      <c r="AT61" s="2">
        <v>0.16</v>
      </c>
      <c r="AU61" s="2">
        <v>0.52</v>
      </c>
      <c r="AV61" s="2">
        <v>7.0000000000000007E-2</v>
      </c>
      <c r="AW61" s="2"/>
      <c r="AX61" s="2"/>
      <c r="AY61" s="2"/>
      <c r="AZ61" s="2"/>
      <c r="BA61" s="2">
        <v>0.92</v>
      </c>
      <c r="BB61" s="2"/>
      <c r="BC61" s="2"/>
      <c r="BD61" s="2">
        <v>3.71</v>
      </c>
      <c r="BE61" s="2">
        <v>30.65</v>
      </c>
      <c r="BF61" s="2">
        <v>0.03</v>
      </c>
      <c r="BG61" s="2"/>
      <c r="BH61" s="2"/>
      <c r="BI61" s="2">
        <v>0.91</v>
      </c>
      <c r="BJ61" s="2"/>
      <c r="BK61" s="2">
        <v>0.04</v>
      </c>
      <c r="BL61" s="2">
        <v>0.3</v>
      </c>
      <c r="BM61" s="2">
        <v>3.65</v>
      </c>
      <c r="BN61" s="2">
        <v>2.46</v>
      </c>
      <c r="BO61" s="2"/>
      <c r="BP61" s="2"/>
      <c r="BQ61" s="2"/>
      <c r="BR61" s="2">
        <v>5.8</v>
      </c>
      <c r="BS61" s="2"/>
      <c r="BT61" s="2">
        <v>0.08</v>
      </c>
      <c r="BU61" s="2">
        <v>0.19</v>
      </c>
      <c r="BV61" s="2"/>
      <c r="BW61" s="2">
        <v>0.09</v>
      </c>
      <c r="BX61" s="2">
        <v>0.95</v>
      </c>
      <c r="BY61" s="2"/>
      <c r="BZ61" s="2"/>
      <c r="CA61" s="2">
        <v>14.55</v>
      </c>
      <c r="CB61" s="2">
        <v>1.17</v>
      </c>
      <c r="CC61" s="2"/>
      <c r="CD61" s="2"/>
      <c r="CE61" s="2"/>
      <c r="CF61" s="2"/>
      <c r="CG61" s="2">
        <v>0.35</v>
      </c>
      <c r="CH61" s="2"/>
      <c r="CI61" s="2"/>
      <c r="CJ61" s="2"/>
      <c r="CK61" s="2"/>
      <c r="CL61" s="2"/>
      <c r="CM61" s="2"/>
      <c r="CN61" s="2">
        <v>1.71</v>
      </c>
      <c r="CO61" s="2"/>
      <c r="CP61" s="1">
        <f t="shared" si="0"/>
        <v>100.00099999999999</v>
      </c>
    </row>
    <row r="62" spans="1:94">
      <c r="A62" s="2" t="s">
        <v>7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>
        <v>2.52</v>
      </c>
      <c r="P62" s="2">
        <v>13.34</v>
      </c>
      <c r="Q62" s="2">
        <v>1.1299999999999999</v>
      </c>
      <c r="R62" s="2"/>
      <c r="S62" s="2"/>
      <c r="T62" s="2"/>
      <c r="U62" s="2"/>
      <c r="V62" s="2"/>
      <c r="W62" s="2"/>
      <c r="X62" s="2">
        <v>0.56999999999999995</v>
      </c>
      <c r="Y62" s="2">
        <v>0.28999999999999998</v>
      </c>
      <c r="Z62" s="2"/>
      <c r="AA62" s="2"/>
      <c r="AB62" s="2"/>
      <c r="AC62" s="2">
        <v>0.52</v>
      </c>
      <c r="AD62" s="2"/>
      <c r="AE62" s="2"/>
      <c r="AF62" s="2"/>
      <c r="AG62" s="2"/>
      <c r="AH62" s="2">
        <v>3.17</v>
      </c>
      <c r="AI62" s="2"/>
      <c r="AJ62" s="2"/>
      <c r="AK62" s="2">
        <v>38.22</v>
      </c>
      <c r="AL62" s="2">
        <v>0.23</v>
      </c>
      <c r="AM62" s="2">
        <v>0.01</v>
      </c>
      <c r="AN62" s="2">
        <v>0.37</v>
      </c>
      <c r="AO62" s="2">
        <v>0.44</v>
      </c>
      <c r="AP62" s="2"/>
      <c r="AQ62" s="2">
        <v>0.41</v>
      </c>
      <c r="AR62" s="2"/>
      <c r="AS62" s="2">
        <v>2.44</v>
      </c>
      <c r="AT62" s="2">
        <v>0.33</v>
      </c>
      <c r="AU62" s="2">
        <v>0.73</v>
      </c>
      <c r="AV62" s="2">
        <v>0.11</v>
      </c>
      <c r="AW62" s="2"/>
      <c r="AX62" s="2"/>
      <c r="AY62" s="2"/>
      <c r="AZ62" s="2"/>
      <c r="BA62" s="2">
        <v>0.64</v>
      </c>
      <c r="BB62" s="2"/>
      <c r="BC62" s="2"/>
      <c r="BD62" s="2">
        <v>1.52</v>
      </c>
      <c r="BE62" s="2">
        <v>5.84</v>
      </c>
      <c r="BF62" s="2">
        <v>0.11</v>
      </c>
      <c r="BG62" s="2"/>
      <c r="BH62" s="2"/>
      <c r="BI62" s="2">
        <v>0.86</v>
      </c>
      <c r="BJ62" s="2"/>
      <c r="BK62" s="2">
        <v>0.12</v>
      </c>
      <c r="BL62" s="2">
        <v>0.32</v>
      </c>
      <c r="BM62" s="2">
        <v>2.69</v>
      </c>
      <c r="BN62" s="2">
        <v>1.93</v>
      </c>
      <c r="BO62" s="2"/>
      <c r="BP62" s="2"/>
      <c r="BQ62" s="2">
        <v>0.01</v>
      </c>
      <c r="BR62" s="2">
        <v>4.58</v>
      </c>
      <c r="BS62" s="2"/>
      <c r="BT62" s="2">
        <v>0.1</v>
      </c>
      <c r="BU62" s="2">
        <v>7.0000000000000007E-2</v>
      </c>
      <c r="BV62" s="2"/>
      <c r="BW62" s="2">
        <v>0.01</v>
      </c>
      <c r="BX62" s="2">
        <v>0.24</v>
      </c>
      <c r="BY62" s="2"/>
      <c r="BZ62" s="2"/>
      <c r="CA62" s="2">
        <v>10.25</v>
      </c>
      <c r="CB62" s="2">
        <v>1.17</v>
      </c>
      <c r="CC62" s="2"/>
      <c r="CD62" s="2"/>
      <c r="CE62" s="2"/>
      <c r="CF62" s="2"/>
      <c r="CG62" s="2">
        <v>1.1000000000000001</v>
      </c>
      <c r="CH62" s="2"/>
      <c r="CI62" s="2"/>
      <c r="CJ62" s="2"/>
      <c r="CK62" s="2">
        <v>0.01</v>
      </c>
      <c r="CL62" s="2"/>
      <c r="CM62" s="2"/>
      <c r="CN62" s="2">
        <v>3.6</v>
      </c>
      <c r="CO62" s="2"/>
      <c r="CP62" s="1">
        <f t="shared" si="0"/>
        <v>99.999999999999972</v>
      </c>
    </row>
    <row r="63" spans="1:94">
      <c r="A63" s="2" t="s">
        <v>132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>
        <v>7.0000000000000007E-2</v>
      </c>
      <c r="P63" s="2">
        <v>2.56</v>
      </c>
      <c r="Q63" s="2">
        <v>3.03</v>
      </c>
      <c r="R63" s="2"/>
      <c r="S63" s="2"/>
      <c r="T63" s="2"/>
      <c r="U63" s="2"/>
      <c r="V63" s="2"/>
      <c r="W63" s="2"/>
      <c r="X63" s="2">
        <v>2.2200000000000002</v>
      </c>
      <c r="Y63" s="2"/>
      <c r="Z63" s="2"/>
      <c r="AA63" s="2"/>
      <c r="AB63" s="2"/>
      <c r="AC63" s="2">
        <v>7.0000000000000007E-2</v>
      </c>
      <c r="AD63" s="2"/>
      <c r="AE63" s="2"/>
      <c r="AF63" s="2"/>
      <c r="AG63" s="2"/>
      <c r="AH63" s="2">
        <v>1.46</v>
      </c>
      <c r="AI63" s="2"/>
      <c r="AJ63" s="2"/>
      <c r="AK63" s="2">
        <v>3.92</v>
      </c>
      <c r="AL63" s="2">
        <v>0.37</v>
      </c>
      <c r="AM63" s="2"/>
      <c r="AN63" s="2">
        <v>0.75</v>
      </c>
      <c r="AO63" s="2">
        <v>6.57</v>
      </c>
      <c r="AP63" s="2"/>
      <c r="AQ63" s="2">
        <v>0.83</v>
      </c>
      <c r="AR63" s="2"/>
      <c r="AS63" s="2">
        <v>8.81</v>
      </c>
      <c r="AT63" s="2">
        <v>0.99</v>
      </c>
      <c r="AU63" s="2">
        <v>1.77</v>
      </c>
      <c r="AV63" s="2">
        <v>0.42</v>
      </c>
      <c r="AW63" s="2"/>
      <c r="AX63" s="2"/>
      <c r="AY63" s="2"/>
      <c r="AZ63" s="2"/>
      <c r="BA63" s="2">
        <v>8.15</v>
      </c>
      <c r="BB63" s="2"/>
      <c r="BC63" s="2"/>
      <c r="BD63" s="2">
        <v>0.09</v>
      </c>
      <c r="BE63" s="2">
        <v>3.16</v>
      </c>
      <c r="BF63" s="2"/>
      <c r="BG63" s="2"/>
      <c r="BH63" s="2"/>
      <c r="BI63" s="2">
        <v>3.1</v>
      </c>
      <c r="BJ63" s="2"/>
      <c r="BK63" s="2"/>
      <c r="BL63" s="2"/>
      <c r="BM63" s="2">
        <v>2.95</v>
      </c>
      <c r="BN63" s="2">
        <v>3.19</v>
      </c>
      <c r="BO63" s="2"/>
      <c r="BP63" s="2"/>
      <c r="BQ63" s="2"/>
      <c r="BR63" s="2">
        <v>2.27</v>
      </c>
      <c r="BS63" s="2"/>
      <c r="BT63" s="2"/>
      <c r="BU63" s="2">
        <v>0.03</v>
      </c>
      <c r="BV63" s="2"/>
      <c r="BW63" s="2">
        <v>0.51</v>
      </c>
      <c r="BX63" s="2"/>
      <c r="BY63" s="2"/>
      <c r="BZ63" s="2"/>
      <c r="CA63" s="2">
        <v>34.229999999999997</v>
      </c>
      <c r="CB63" s="2">
        <v>1.85</v>
      </c>
      <c r="CC63" s="2"/>
      <c r="CD63" s="2"/>
      <c r="CE63" s="2"/>
      <c r="CF63" s="2"/>
      <c r="CG63" s="2">
        <v>1.66</v>
      </c>
      <c r="CH63" s="2"/>
      <c r="CI63" s="2"/>
      <c r="CJ63" s="2"/>
      <c r="CK63" s="2"/>
      <c r="CL63" s="2"/>
      <c r="CM63" s="2"/>
      <c r="CN63" s="2">
        <v>4.8899999999999997</v>
      </c>
      <c r="CO63" s="2"/>
      <c r="CP63" s="1">
        <f t="shared" si="0"/>
        <v>99.919999999999987</v>
      </c>
    </row>
    <row r="64" spans="1:94">
      <c r="A64" s="2" t="s">
        <v>15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>
        <v>3.13</v>
      </c>
      <c r="P64" s="2">
        <v>10.5</v>
      </c>
      <c r="Q64" s="2">
        <v>2.94</v>
      </c>
      <c r="R64" s="2"/>
      <c r="S64" s="2"/>
      <c r="T64" s="2"/>
      <c r="U64" s="2">
        <v>0.01</v>
      </c>
      <c r="V64" s="2"/>
      <c r="W64" s="2"/>
      <c r="X64" s="2">
        <v>0.67</v>
      </c>
      <c r="Y64" s="2">
        <v>0.27</v>
      </c>
      <c r="Z64" s="2"/>
      <c r="AA64" s="2"/>
      <c r="AB64" s="2"/>
      <c r="AC64" s="2">
        <v>0.42</v>
      </c>
      <c r="AD64" s="2"/>
      <c r="AE64" s="2"/>
      <c r="AF64" s="2"/>
      <c r="AG64" s="2"/>
      <c r="AH64" s="2">
        <v>1.96</v>
      </c>
      <c r="AI64" s="2"/>
      <c r="AJ64" s="2"/>
      <c r="AK64" s="2">
        <v>38.11</v>
      </c>
      <c r="AL64" s="2">
        <v>0.17</v>
      </c>
      <c r="AM64" s="2"/>
      <c r="AN64" s="2">
        <v>0.55000000000000004</v>
      </c>
      <c r="AO64" s="2">
        <v>0.51</v>
      </c>
      <c r="AP64" s="2">
        <v>0.23</v>
      </c>
      <c r="AQ64" s="2">
        <v>0.82</v>
      </c>
      <c r="AR64" s="2"/>
      <c r="AS64" s="2">
        <v>1.32</v>
      </c>
      <c r="AT64" s="2">
        <v>0.54</v>
      </c>
      <c r="AU64" s="2">
        <v>0.79</v>
      </c>
      <c r="AV64" s="2">
        <v>0.14000000000000001</v>
      </c>
      <c r="AW64" s="2"/>
      <c r="AX64" s="2"/>
      <c r="AY64" s="2"/>
      <c r="AZ64" s="2"/>
      <c r="BA64" s="2">
        <v>0.6</v>
      </c>
      <c r="BB64" s="2"/>
      <c r="BC64" s="2"/>
      <c r="BD64" s="2">
        <v>6.91</v>
      </c>
      <c r="BE64" s="2">
        <v>8.82</v>
      </c>
      <c r="BF64" s="2">
        <v>0.02</v>
      </c>
      <c r="BG64" s="2">
        <v>0.01</v>
      </c>
      <c r="BH64" s="2"/>
      <c r="BI64" s="2">
        <v>0.91</v>
      </c>
      <c r="BJ64" s="2"/>
      <c r="BK64" s="2">
        <v>0.01</v>
      </c>
      <c r="BL64" s="2">
        <v>0.01</v>
      </c>
      <c r="BM64" s="2">
        <v>1.89</v>
      </c>
      <c r="BN64" s="2">
        <v>2.37</v>
      </c>
      <c r="BO64" s="2"/>
      <c r="BP64" s="2"/>
      <c r="BQ64" s="2">
        <v>0.03</v>
      </c>
      <c r="BR64" s="2">
        <v>2.4500000000000002</v>
      </c>
      <c r="BS64" s="2"/>
      <c r="BT64" s="2">
        <v>0.09</v>
      </c>
      <c r="BU64" s="2">
        <v>0.01</v>
      </c>
      <c r="BV64" s="2"/>
      <c r="BW64" s="2"/>
      <c r="BX64" s="2"/>
      <c r="BY64" s="2"/>
      <c r="BZ64" s="2"/>
      <c r="CA64" s="2">
        <v>9.4499999999999993</v>
      </c>
      <c r="CB64" s="2">
        <v>0.59</v>
      </c>
      <c r="CC64" s="2"/>
      <c r="CD64" s="2"/>
      <c r="CE64" s="2"/>
      <c r="CF64" s="2"/>
      <c r="CG64" s="2">
        <v>0.65</v>
      </c>
      <c r="CH64" s="2"/>
      <c r="CI64" s="2"/>
      <c r="CJ64" s="2"/>
      <c r="CK64" s="2">
        <v>0.03</v>
      </c>
      <c r="CL64" s="2"/>
      <c r="CM64" s="2"/>
      <c r="CN64" s="2">
        <v>2.08</v>
      </c>
      <c r="CO64" s="2"/>
      <c r="CP64" s="1">
        <f t="shared" si="0"/>
        <v>100.01000000000003</v>
      </c>
    </row>
    <row r="65" spans="1:94">
      <c r="A65" s="2" t="s">
        <v>10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>
        <v>0.66</v>
      </c>
      <c r="P65" s="2">
        <v>11.02</v>
      </c>
      <c r="Q65" s="2">
        <v>0.37</v>
      </c>
      <c r="R65" s="2"/>
      <c r="S65" s="2"/>
      <c r="T65" s="2"/>
      <c r="U65" s="2"/>
      <c r="V65" s="2"/>
      <c r="W65" s="2"/>
      <c r="X65" s="2">
        <v>0.72</v>
      </c>
      <c r="Y65" s="2">
        <v>0.31</v>
      </c>
      <c r="Z65" s="2"/>
      <c r="AA65" s="2"/>
      <c r="AB65" s="2"/>
      <c r="AC65" s="2">
        <v>0.56000000000000005</v>
      </c>
      <c r="AD65" s="2">
        <v>1E-3</v>
      </c>
      <c r="AE65" s="2"/>
      <c r="AF65" s="2"/>
      <c r="AG65" s="2"/>
      <c r="AH65" s="2">
        <v>3.32</v>
      </c>
      <c r="AI65" s="2"/>
      <c r="AJ65" s="2"/>
      <c r="AK65" s="2">
        <v>16.8</v>
      </c>
      <c r="AL65" s="2">
        <v>0.14000000000000001</v>
      </c>
      <c r="AM65" s="2"/>
      <c r="AN65" s="2">
        <v>0.4</v>
      </c>
      <c r="AO65" s="2">
        <v>0.72</v>
      </c>
      <c r="AP65" s="2"/>
      <c r="AQ65" s="2">
        <v>0.39</v>
      </c>
      <c r="AR65" s="2"/>
      <c r="AS65" s="2">
        <v>1.33</v>
      </c>
      <c r="AT65" s="2">
        <v>0.37</v>
      </c>
      <c r="AU65" s="2">
        <v>1.5</v>
      </c>
      <c r="AV65" s="2">
        <v>0.16</v>
      </c>
      <c r="AW65" s="2"/>
      <c r="AX65" s="2"/>
      <c r="AY65" s="2"/>
      <c r="AZ65" s="2"/>
      <c r="BA65" s="2">
        <v>1.1000000000000001</v>
      </c>
      <c r="BB65" s="2"/>
      <c r="BC65" s="2"/>
      <c r="BD65" s="2">
        <v>0.01</v>
      </c>
      <c r="BE65" s="2">
        <v>2.65</v>
      </c>
      <c r="BF65" s="2">
        <v>0.32</v>
      </c>
      <c r="BG65" s="2"/>
      <c r="BH65" s="2"/>
      <c r="BI65" s="2">
        <v>0.16</v>
      </c>
      <c r="BJ65" s="2"/>
      <c r="BK65" s="2">
        <v>0.34</v>
      </c>
      <c r="BL65" s="2">
        <v>0.27</v>
      </c>
      <c r="BM65" s="2">
        <v>0.95</v>
      </c>
      <c r="BN65" s="2">
        <v>2.54</v>
      </c>
      <c r="BO65" s="2"/>
      <c r="BP65" s="2"/>
      <c r="BQ65" s="2"/>
      <c r="BR65" s="2">
        <v>2.36</v>
      </c>
      <c r="BS65" s="2"/>
      <c r="BT65" s="2"/>
      <c r="BU65" s="2">
        <v>0.9</v>
      </c>
      <c r="BV65" s="2"/>
      <c r="BW65" s="2">
        <v>0.02</v>
      </c>
      <c r="BX65" s="2">
        <v>0.4</v>
      </c>
      <c r="BY65" s="2"/>
      <c r="BZ65" s="2"/>
      <c r="CA65" s="2">
        <v>34.61</v>
      </c>
      <c r="CB65" s="2">
        <v>0.74</v>
      </c>
      <c r="CC65" s="2"/>
      <c r="CD65" s="2"/>
      <c r="CE65" s="2"/>
      <c r="CF65" s="2"/>
      <c r="CG65" s="2">
        <v>2.14</v>
      </c>
      <c r="CH65" s="2"/>
      <c r="CI65" s="2"/>
      <c r="CJ65" s="2"/>
      <c r="CK65" s="2"/>
      <c r="CL65" s="2"/>
      <c r="CM65" s="2"/>
      <c r="CN65" s="2">
        <v>11.68</v>
      </c>
      <c r="CO65" s="2"/>
      <c r="CP65" s="1">
        <f t="shared" si="0"/>
        <v>99.960999999999984</v>
      </c>
    </row>
    <row r="66" spans="1:94">
      <c r="A66" s="2" t="s">
        <v>4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>
        <v>4.53</v>
      </c>
      <c r="P66" s="2">
        <v>7.3</v>
      </c>
      <c r="Q66" s="2">
        <v>0.77</v>
      </c>
      <c r="R66" s="2"/>
      <c r="S66" s="2"/>
      <c r="T66" s="2"/>
      <c r="U66" s="2"/>
      <c r="V66" s="2"/>
      <c r="W66" s="2"/>
      <c r="X66" s="2">
        <v>0.93</v>
      </c>
      <c r="Y66" s="2">
        <v>0.26</v>
      </c>
      <c r="Z66" s="2"/>
      <c r="AA66" s="2"/>
      <c r="AB66" s="2"/>
      <c r="AC66" s="2">
        <v>0.27</v>
      </c>
      <c r="AD66" s="2"/>
      <c r="AE66" s="2"/>
      <c r="AF66" s="2"/>
      <c r="AG66" s="2"/>
      <c r="AH66" s="2">
        <v>3.56</v>
      </c>
      <c r="AI66" s="2"/>
      <c r="AJ66" s="2"/>
      <c r="AK66" s="2">
        <v>44.8</v>
      </c>
      <c r="AL66" s="2">
        <v>0.06</v>
      </c>
      <c r="AM66" s="2"/>
      <c r="AN66" s="2">
        <v>0.23</v>
      </c>
      <c r="AO66" s="2">
        <v>0.98</v>
      </c>
      <c r="AP66" s="2"/>
      <c r="AQ66" s="2">
        <v>0.6</v>
      </c>
      <c r="AR66" s="2"/>
      <c r="AS66" s="2">
        <v>2.1800000000000002</v>
      </c>
      <c r="AT66" s="2">
        <v>0.19</v>
      </c>
      <c r="AU66" s="2">
        <v>0.7</v>
      </c>
      <c r="AV66" s="2">
        <v>0.08</v>
      </c>
      <c r="AW66" s="2"/>
      <c r="AX66" s="2"/>
      <c r="AY66" s="2"/>
      <c r="AZ66" s="2"/>
      <c r="BA66" s="2">
        <v>1.7</v>
      </c>
      <c r="BB66" s="2"/>
      <c r="BC66" s="2"/>
      <c r="BD66" s="2">
        <v>0.65</v>
      </c>
      <c r="BE66" s="2">
        <v>3.58</v>
      </c>
      <c r="BF66" s="2">
        <v>0.01</v>
      </c>
      <c r="BG66" s="2"/>
      <c r="BH66" s="2"/>
      <c r="BI66" s="2">
        <v>0.5</v>
      </c>
      <c r="BJ66" s="2"/>
      <c r="BK66" s="2">
        <v>0.05</v>
      </c>
      <c r="BL66" s="2">
        <v>0.17</v>
      </c>
      <c r="BM66" s="2">
        <v>1.99</v>
      </c>
      <c r="BN66" s="2">
        <v>2</v>
      </c>
      <c r="BO66" s="2"/>
      <c r="BP66" s="2"/>
      <c r="BQ66" s="2"/>
      <c r="BR66" s="2">
        <v>3.4</v>
      </c>
      <c r="BS66" s="2"/>
      <c r="BT66" s="2">
        <v>0.11</v>
      </c>
      <c r="BU66" s="2">
        <v>0.6</v>
      </c>
      <c r="BV66" s="2"/>
      <c r="BW66" s="2">
        <v>0.3</v>
      </c>
      <c r="BX66" s="2">
        <v>0.02</v>
      </c>
      <c r="BY66" s="2"/>
      <c r="BZ66" s="2"/>
      <c r="CA66" s="2">
        <v>12.96</v>
      </c>
      <c r="CB66" s="2">
        <v>0.79</v>
      </c>
      <c r="CC66" s="2"/>
      <c r="CD66" s="2"/>
      <c r="CE66" s="2"/>
      <c r="CF66" s="2"/>
      <c r="CG66" s="2">
        <v>0.83</v>
      </c>
      <c r="CH66" s="2"/>
      <c r="CI66" s="2"/>
      <c r="CJ66" s="2"/>
      <c r="CK66" s="2">
        <v>0.03</v>
      </c>
      <c r="CL66" s="2"/>
      <c r="CM66" s="2"/>
      <c r="CN66" s="2">
        <v>2.83</v>
      </c>
      <c r="CO66" s="2"/>
      <c r="CP66" s="1">
        <f t="shared" si="0"/>
        <v>99.96</v>
      </c>
    </row>
    <row r="67" spans="1:94">
      <c r="A67" s="2" t="s">
        <v>17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>
        <v>13.76</v>
      </c>
      <c r="P67" s="2">
        <v>5.61</v>
      </c>
      <c r="Q67" s="2">
        <v>0.28000000000000003</v>
      </c>
      <c r="R67" s="2"/>
      <c r="S67" s="2"/>
      <c r="T67" s="2"/>
      <c r="U67" s="2"/>
      <c r="V67" s="2"/>
      <c r="W67" s="2"/>
      <c r="X67" s="2">
        <v>0.43</v>
      </c>
      <c r="Y67" s="2">
        <v>0.21</v>
      </c>
      <c r="Z67" s="2"/>
      <c r="AA67" s="2"/>
      <c r="AB67" s="2"/>
      <c r="AC67" s="2">
        <v>0.45</v>
      </c>
      <c r="AD67" s="2"/>
      <c r="AE67" s="2"/>
      <c r="AF67" s="2"/>
      <c r="AG67" s="2"/>
      <c r="AH67" s="2">
        <v>3.13</v>
      </c>
      <c r="AI67" s="2"/>
      <c r="AJ67" s="2"/>
      <c r="AK67" s="2">
        <v>27.84</v>
      </c>
      <c r="AL67" s="2">
        <v>0.05</v>
      </c>
      <c r="AM67" s="2">
        <v>0.02</v>
      </c>
      <c r="AN67" s="2">
        <v>0.16</v>
      </c>
      <c r="AO67" s="2">
        <v>0.14000000000000001</v>
      </c>
      <c r="AP67" s="2"/>
      <c r="AQ67" s="2">
        <v>0.19</v>
      </c>
      <c r="AR67" s="2"/>
      <c r="AS67" s="2">
        <v>1.87</v>
      </c>
      <c r="AT67" s="2">
        <v>0.21</v>
      </c>
      <c r="AU67" s="2">
        <v>0.28999999999999998</v>
      </c>
      <c r="AV67" s="2">
        <v>7.0000000000000007E-2</v>
      </c>
      <c r="AW67" s="2"/>
      <c r="AX67" s="2"/>
      <c r="AY67" s="2"/>
      <c r="AZ67" s="2"/>
      <c r="BA67" s="2">
        <v>3.7</v>
      </c>
      <c r="BB67" s="2"/>
      <c r="BC67" s="2"/>
      <c r="BD67" s="2">
        <v>2.2400000000000002</v>
      </c>
      <c r="BE67" s="2">
        <v>13.54</v>
      </c>
      <c r="BF67" s="2"/>
      <c r="BG67" s="2"/>
      <c r="BH67" s="2"/>
      <c r="BI67" s="2">
        <v>0.38</v>
      </c>
      <c r="BJ67" s="2"/>
      <c r="BK67" s="2">
        <v>0.03</v>
      </c>
      <c r="BL67" s="2"/>
      <c r="BM67" s="2">
        <v>2.79</v>
      </c>
      <c r="BN67" s="2">
        <v>4.38</v>
      </c>
      <c r="BO67" s="2"/>
      <c r="BP67" s="2"/>
      <c r="BQ67" s="2"/>
      <c r="BR67" s="2">
        <v>4</v>
      </c>
      <c r="BS67" s="2"/>
      <c r="BT67" s="2">
        <v>0.08</v>
      </c>
      <c r="BU67" s="2">
        <v>0.04</v>
      </c>
      <c r="BV67" s="2"/>
      <c r="BW67" s="2">
        <v>0.74</v>
      </c>
      <c r="BX67" s="2">
        <v>0.02</v>
      </c>
      <c r="BY67" s="2"/>
      <c r="BZ67" s="2"/>
      <c r="CA67" s="2">
        <v>8.89</v>
      </c>
      <c r="CB67" s="2">
        <v>0.43</v>
      </c>
      <c r="CC67" s="2"/>
      <c r="CD67" s="2"/>
      <c r="CE67" s="2"/>
      <c r="CF67" s="2"/>
      <c r="CG67" s="2">
        <v>0.57999999999999996</v>
      </c>
      <c r="CH67" s="2"/>
      <c r="CI67" s="2"/>
      <c r="CJ67" s="2"/>
      <c r="CK67" s="2"/>
      <c r="CL67" s="2"/>
      <c r="CM67" s="2"/>
      <c r="CN67" s="2">
        <v>3.48</v>
      </c>
      <c r="CO67" s="2"/>
      <c r="CP67" s="1">
        <f t="shared" si="0"/>
        <v>100.03</v>
      </c>
    </row>
    <row r="68" spans="1:94">
      <c r="A68" s="2" t="s">
        <v>155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>
        <v>0.8</v>
      </c>
      <c r="P68" s="2">
        <v>6.94</v>
      </c>
      <c r="Q68" s="2">
        <v>9.5399999999999991</v>
      </c>
      <c r="R68" s="2"/>
      <c r="S68" s="2"/>
      <c r="T68" s="2"/>
      <c r="U68" s="2"/>
      <c r="V68" s="2"/>
      <c r="W68" s="2"/>
      <c r="X68" s="2">
        <v>0.05</v>
      </c>
      <c r="Y68" s="2">
        <v>0.47</v>
      </c>
      <c r="Z68" s="2"/>
      <c r="AA68" s="2"/>
      <c r="AB68" s="2"/>
      <c r="AC68" s="2">
        <v>6.8</v>
      </c>
      <c r="AD68" s="2"/>
      <c r="AE68" s="2"/>
      <c r="AF68" s="2"/>
      <c r="AG68" s="2"/>
      <c r="AH68" s="2">
        <v>1.26</v>
      </c>
      <c r="AI68" s="2"/>
      <c r="AJ68" s="2"/>
      <c r="AK68" s="2">
        <v>43.37</v>
      </c>
      <c r="AL68" s="2">
        <v>0.66</v>
      </c>
      <c r="AM68" s="2"/>
      <c r="AN68" s="2">
        <v>0.63</v>
      </c>
      <c r="AO68" s="2">
        <v>1.61</v>
      </c>
      <c r="AP68" s="2"/>
      <c r="AQ68" s="2">
        <v>0.03</v>
      </c>
      <c r="AR68" s="2"/>
      <c r="AS68" s="2">
        <v>1.95</v>
      </c>
      <c r="AT68" s="2">
        <v>0.03</v>
      </c>
      <c r="AU68" s="2"/>
      <c r="AV68" s="2"/>
      <c r="AW68" s="2"/>
      <c r="AX68" s="2"/>
      <c r="AY68" s="2"/>
      <c r="AZ68" s="2"/>
      <c r="BA68" s="2">
        <v>0.01</v>
      </c>
      <c r="BB68" s="2"/>
      <c r="BC68" s="2"/>
      <c r="BD68" s="2">
        <v>1.1499999999999999</v>
      </c>
      <c r="BE68" s="2">
        <v>0.4</v>
      </c>
      <c r="BF68" s="2">
        <v>0.42</v>
      </c>
      <c r="BG68" s="2"/>
      <c r="BH68" s="2"/>
      <c r="BI68" s="2"/>
      <c r="BJ68" s="2"/>
      <c r="BK68" s="2"/>
      <c r="BL68" s="2"/>
      <c r="BM68" s="2">
        <v>2.4300000000000002</v>
      </c>
      <c r="BN68" s="2">
        <v>4.45</v>
      </c>
      <c r="BO68" s="2">
        <v>0.02</v>
      </c>
      <c r="BP68" s="2"/>
      <c r="BQ68" s="2"/>
      <c r="BR68" s="2">
        <v>2.44</v>
      </c>
      <c r="BS68" s="2"/>
      <c r="BT68" s="2"/>
      <c r="BU68" s="2">
        <v>1.73</v>
      </c>
      <c r="BV68" s="2">
        <v>0.02</v>
      </c>
      <c r="BW68" s="2"/>
      <c r="BX68" s="2">
        <v>1.84</v>
      </c>
      <c r="BY68" s="2"/>
      <c r="BZ68" s="2"/>
      <c r="CA68" s="2">
        <v>0.86</v>
      </c>
      <c r="CB68" s="2">
        <v>1.78</v>
      </c>
      <c r="CC68" s="2"/>
      <c r="CD68" s="2"/>
      <c r="CE68" s="2"/>
      <c r="CF68" s="2"/>
      <c r="CG68" s="2">
        <v>3.62</v>
      </c>
      <c r="CH68" s="2"/>
      <c r="CI68" s="2"/>
      <c r="CJ68" s="2"/>
      <c r="CK68" s="2"/>
      <c r="CL68" s="2"/>
      <c r="CM68" s="2"/>
      <c r="CN68" s="2">
        <v>4.67</v>
      </c>
      <c r="CO68" s="2"/>
      <c r="CP68" s="1">
        <f t="shared" si="0"/>
        <v>99.980000000000032</v>
      </c>
    </row>
    <row r="69" spans="1:94">
      <c r="A69" s="2" t="s">
        <v>152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>
        <v>0.3</v>
      </c>
      <c r="P69" s="2">
        <v>6.78</v>
      </c>
      <c r="Q69" s="2">
        <v>20.6</v>
      </c>
      <c r="R69" s="2"/>
      <c r="S69" s="2"/>
      <c r="T69" s="2"/>
      <c r="U69" s="2"/>
      <c r="V69" s="2"/>
      <c r="W69" s="2"/>
      <c r="X69" s="2">
        <v>0.78</v>
      </c>
      <c r="Y69" s="2">
        <v>0.3</v>
      </c>
      <c r="Z69" s="2"/>
      <c r="AA69" s="2"/>
      <c r="AB69" s="2"/>
      <c r="AC69" s="2">
        <v>4.5</v>
      </c>
      <c r="AD69" s="2"/>
      <c r="AE69" s="2"/>
      <c r="AF69" s="2"/>
      <c r="AG69" s="2"/>
      <c r="AH69" s="2">
        <v>3.11</v>
      </c>
      <c r="AI69" s="2"/>
      <c r="AJ69" s="2"/>
      <c r="AK69" s="2">
        <v>28.52</v>
      </c>
      <c r="AL69" s="2">
        <v>0.55000000000000004</v>
      </c>
      <c r="AM69" s="2"/>
      <c r="AN69" s="2">
        <v>0.72</v>
      </c>
      <c r="AO69" s="2">
        <v>1.89</v>
      </c>
      <c r="AP69" s="2"/>
      <c r="AQ69" s="2">
        <v>0.02</v>
      </c>
      <c r="AR69" s="2"/>
      <c r="AS69" s="2">
        <v>2.19</v>
      </c>
      <c r="AT69" s="2">
        <v>0.02</v>
      </c>
      <c r="AU69" s="2"/>
      <c r="AV69" s="2"/>
      <c r="AW69" s="2"/>
      <c r="AX69" s="2"/>
      <c r="AY69" s="2"/>
      <c r="AZ69" s="2"/>
      <c r="BA69" s="2">
        <v>0.09</v>
      </c>
      <c r="BB69" s="2"/>
      <c r="BC69" s="2"/>
      <c r="BD69" s="2">
        <v>1.67</v>
      </c>
      <c r="BE69" s="2">
        <v>1.67</v>
      </c>
      <c r="BF69" s="2">
        <v>0.37</v>
      </c>
      <c r="BG69" s="2"/>
      <c r="BH69" s="2"/>
      <c r="BI69" s="2"/>
      <c r="BJ69" s="2"/>
      <c r="BK69" s="2"/>
      <c r="BL69" s="2"/>
      <c r="BM69" s="2">
        <v>2.36</v>
      </c>
      <c r="BN69" s="2">
        <v>3.61</v>
      </c>
      <c r="BO69" s="2"/>
      <c r="BP69" s="2"/>
      <c r="BQ69" s="2"/>
      <c r="BR69" s="2">
        <v>2.87</v>
      </c>
      <c r="BS69" s="2"/>
      <c r="BT69" s="2"/>
      <c r="BU69" s="2">
        <v>1.39</v>
      </c>
      <c r="BV69" s="2">
        <v>0.13</v>
      </c>
      <c r="BW69" s="2">
        <v>0.49</v>
      </c>
      <c r="BX69" s="2">
        <v>2.71</v>
      </c>
      <c r="BY69" s="2"/>
      <c r="BZ69" s="2"/>
      <c r="CA69" s="2">
        <v>1.75</v>
      </c>
      <c r="CB69" s="2">
        <v>2.74</v>
      </c>
      <c r="CC69" s="2"/>
      <c r="CD69" s="2"/>
      <c r="CE69" s="2"/>
      <c r="CF69" s="2"/>
      <c r="CG69" s="2">
        <v>3.29</v>
      </c>
      <c r="CH69" s="2"/>
      <c r="CI69" s="2"/>
      <c r="CJ69" s="2"/>
      <c r="CK69" s="2"/>
      <c r="CL69" s="2"/>
      <c r="CM69" s="2"/>
      <c r="CN69" s="2">
        <v>4.59</v>
      </c>
      <c r="CO69" s="2"/>
      <c r="CP69" s="1">
        <f t="shared" si="0"/>
        <v>100.00999999999999</v>
      </c>
    </row>
    <row r="70" spans="1:94">
      <c r="A70" s="2" t="s">
        <v>18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>
        <v>4.6399999999999997</v>
      </c>
      <c r="P70" s="2">
        <v>4.63</v>
      </c>
      <c r="Q70" s="2">
        <v>0.28000000000000003</v>
      </c>
      <c r="R70" s="2"/>
      <c r="S70" s="2"/>
      <c r="T70" s="2"/>
      <c r="U70" s="2"/>
      <c r="V70" s="2"/>
      <c r="W70" s="2"/>
      <c r="X70" s="2">
        <v>0.59</v>
      </c>
      <c r="Y70" s="2">
        <v>0.21</v>
      </c>
      <c r="Z70" s="2"/>
      <c r="AA70" s="2"/>
      <c r="AB70" s="2"/>
      <c r="AC70" s="2">
        <v>0.36</v>
      </c>
      <c r="AD70" s="2"/>
      <c r="AE70" s="2"/>
      <c r="AF70" s="2"/>
      <c r="AG70" s="2"/>
      <c r="AH70" s="2">
        <v>5.27</v>
      </c>
      <c r="AI70" s="2"/>
      <c r="AJ70" s="2"/>
      <c r="AK70" s="2">
        <v>26.38</v>
      </c>
      <c r="AL70" s="2">
        <v>0.16</v>
      </c>
      <c r="AM70" s="2"/>
      <c r="AN70" s="2">
        <v>0.18</v>
      </c>
      <c r="AO70" s="2">
        <v>0.05</v>
      </c>
      <c r="AP70" s="2"/>
      <c r="AQ70" s="2">
        <v>0.11</v>
      </c>
      <c r="AR70" s="2"/>
      <c r="AS70" s="2">
        <v>2.76</v>
      </c>
      <c r="AT70" s="2">
        <v>0.28999999999999998</v>
      </c>
      <c r="AU70" s="2">
        <v>0.4</v>
      </c>
      <c r="AV70" s="2">
        <v>0.08</v>
      </c>
      <c r="AW70" s="2"/>
      <c r="AX70" s="2"/>
      <c r="AY70" s="2"/>
      <c r="AZ70" s="2"/>
      <c r="BA70" s="2">
        <v>2.76</v>
      </c>
      <c r="BB70" s="2"/>
      <c r="BC70" s="2"/>
      <c r="BD70" s="2">
        <v>7.51</v>
      </c>
      <c r="BE70" s="2">
        <v>16.329999999999998</v>
      </c>
      <c r="BF70" s="2"/>
      <c r="BG70" s="2"/>
      <c r="BH70" s="2"/>
      <c r="BI70" s="2">
        <v>0.22</v>
      </c>
      <c r="BJ70" s="2"/>
      <c r="BK70" s="2">
        <v>1E-3</v>
      </c>
      <c r="BL70" s="2"/>
      <c r="BM70" s="2">
        <v>0.88</v>
      </c>
      <c r="BN70" s="2">
        <v>3.62</v>
      </c>
      <c r="BO70" s="2"/>
      <c r="BP70" s="2"/>
      <c r="BQ70" s="2">
        <v>1.2</v>
      </c>
      <c r="BR70" s="2">
        <v>3.64</v>
      </c>
      <c r="BS70" s="2"/>
      <c r="BT70" s="2">
        <v>0.13</v>
      </c>
      <c r="BU70" s="2">
        <v>0.05</v>
      </c>
      <c r="BV70" s="2"/>
      <c r="BW70" s="2"/>
      <c r="BX70" s="2"/>
      <c r="BY70" s="2"/>
      <c r="BZ70" s="2"/>
      <c r="CA70" s="2">
        <v>11.12</v>
      </c>
      <c r="CB70" s="2">
        <v>1.96</v>
      </c>
      <c r="CC70" s="2"/>
      <c r="CD70" s="2"/>
      <c r="CE70" s="2"/>
      <c r="CF70" s="2"/>
      <c r="CG70" s="2">
        <v>0.67</v>
      </c>
      <c r="CH70" s="2"/>
      <c r="CI70" s="2"/>
      <c r="CJ70" s="2"/>
      <c r="CK70" s="2"/>
      <c r="CL70" s="2"/>
      <c r="CM70" s="2"/>
      <c r="CN70" s="2">
        <v>3.52</v>
      </c>
      <c r="CO70" s="2"/>
      <c r="CP70" s="1">
        <f t="shared" si="0"/>
        <v>100.00099999999998</v>
      </c>
    </row>
    <row r="71" spans="1:94">
      <c r="A71" s="2" t="s">
        <v>6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>
        <v>7.24</v>
      </c>
      <c r="P71" s="2">
        <v>7.55</v>
      </c>
      <c r="Q71" s="2">
        <v>0.71</v>
      </c>
      <c r="R71" s="2"/>
      <c r="S71" s="2"/>
      <c r="T71" s="2"/>
      <c r="U71" s="2"/>
      <c r="V71" s="2"/>
      <c r="W71" s="2"/>
      <c r="X71" s="2">
        <v>0.81</v>
      </c>
      <c r="Y71" s="2">
        <v>0.35</v>
      </c>
      <c r="Z71" s="2"/>
      <c r="AA71" s="2"/>
      <c r="AB71" s="2"/>
      <c r="AC71" s="2">
        <v>0.65</v>
      </c>
      <c r="AD71" s="2"/>
      <c r="AE71" s="2"/>
      <c r="AF71" s="2"/>
      <c r="AG71" s="2"/>
      <c r="AH71" s="2">
        <v>2.94</v>
      </c>
      <c r="AI71" s="2"/>
      <c r="AJ71" s="2"/>
      <c r="AK71" s="2">
        <v>19.78</v>
      </c>
      <c r="AL71" s="2">
        <v>0.3</v>
      </c>
      <c r="AM71" s="2"/>
      <c r="AN71" s="2">
        <v>0.44</v>
      </c>
      <c r="AO71" s="2">
        <v>0.76</v>
      </c>
      <c r="AP71" s="2"/>
      <c r="AQ71" s="2">
        <v>0.37</v>
      </c>
      <c r="AR71" s="2"/>
      <c r="AS71" s="2">
        <v>2.34</v>
      </c>
      <c r="AT71" s="2">
        <v>0.4</v>
      </c>
      <c r="AU71" s="2">
        <v>0.55000000000000004</v>
      </c>
      <c r="AV71" s="2">
        <v>0.31</v>
      </c>
      <c r="AW71" s="2"/>
      <c r="AX71" s="2"/>
      <c r="AY71" s="2"/>
      <c r="AZ71" s="2"/>
      <c r="BA71" s="2">
        <v>4.82</v>
      </c>
      <c r="BB71" s="2"/>
      <c r="BC71" s="2"/>
      <c r="BD71" s="2">
        <v>1.1299999999999999</v>
      </c>
      <c r="BE71" s="2">
        <v>12.94</v>
      </c>
      <c r="BF71" s="2"/>
      <c r="BG71" s="2"/>
      <c r="BH71" s="2"/>
      <c r="BI71" s="2">
        <v>0.43</v>
      </c>
      <c r="BJ71" s="2"/>
      <c r="BK71" s="2">
        <v>0.03</v>
      </c>
      <c r="BL71" s="2"/>
      <c r="BM71" s="2">
        <v>2.04</v>
      </c>
      <c r="BN71" s="2">
        <v>6.24</v>
      </c>
      <c r="BO71" s="2"/>
      <c r="BP71" s="2"/>
      <c r="BQ71" s="2"/>
      <c r="BR71" s="2">
        <v>4.2699999999999996</v>
      </c>
      <c r="BS71" s="2"/>
      <c r="BT71" s="2">
        <v>0.45</v>
      </c>
      <c r="BU71" s="2">
        <v>0.92</v>
      </c>
      <c r="BV71" s="2"/>
      <c r="BW71" s="2">
        <v>0.33</v>
      </c>
      <c r="BX71" s="2">
        <v>0.78</v>
      </c>
      <c r="BY71" s="2"/>
      <c r="BZ71" s="2"/>
      <c r="CA71" s="2">
        <v>13.83</v>
      </c>
      <c r="CB71" s="2">
        <v>1.03</v>
      </c>
      <c r="CC71" s="2"/>
      <c r="CD71" s="2"/>
      <c r="CE71" s="2"/>
      <c r="CF71" s="2"/>
      <c r="CG71" s="2">
        <v>3.03</v>
      </c>
      <c r="CH71" s="2"/>
      <c r="CI71" s="2"/>
      <c r="CJ71" s="2"/>
      <c r="CK71" s="2"/>
      <c r="CL71" s="2"/>
      <c r="CM71" s="2"/>
      <c r="CN71" s="2">
        <v>2.23</v>
      </c>
      <c r="CO71" s="2"/>
      <c r="CP71" s="1">
        <f t="shared" ref="CP71:CP134" si="1">SUM(B71:CO71)</f>
        <v>100.00000000000001</v>
      </c>
    </row>
    <row r="72" spans="1:94">
      <c r="A72" s="2" t="s">
        <v>105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>
        <v>0.02</v>
      </c>
      <c r="P72" s="2">
        <v>7.77</v>
      </c>
      <c r="Q72" s="2">
        <v>16.600000000000001</v>
      </c>
      <c r="R72" s="2"/>
      <c r="S72" s="2"/>
      <c r="T72" s="2"/>
      <c r="U72" s="2"/>
      <c r="V72" s="2"/>
      <c r="W72" s="2"/>
      <c r="X72" s="2">
        <v>0.68</v>
      </c>
      <c r="Y72" s="2">
        <v>0.64</v>
      </c>
      <c r="Z72" s="2"/>
      <c r="AA72" s="2"/>
      <c r="AB72" s="2"/>
      <c r="AC72" s="2">
        <v>3.3</v>
      </c>
      <c r="AD72" s="2"/>
      <c r="AE72" s="2"/>
      <c r="AF72" s="2"/>
      <c r="AG72" s="2"/>
      <c r="AH72" s="2">
        <v>0.96</v>
      </c>
      <c r="AI72" s="2"/>
      <c r="AJ72" s="2"/>
      <c r="AK72" s="2">
        <v>6.83</v>
      </c>
      <c r="AL72" s="2">
        <v>0.23</v>
      </c>
      <c r="AM72" s="2">
        <v>0.04</v>
      </c>
      <c r="AN72" s="2">
        <v>0.09</v>
      </c>
      <c r="AO72" s="2">
        <v>0.57999999999999996</v>
      </c>
      <c r="AP72" s="2"/>
      <c r="AQ72" s="2">
        <v>0.12</v>
      </c>
      <c r="AR72" s="2"/>
      <c r="AS72" s="2">
        <v>1.88</v>
      </c>
      <c r="AT72" s="2">
        <v>0.31</v>
      </c>
      <c r="AU72" s="2">
        <v>0.08</v>
      </c>
      <c r="AV72" s="2">
        <v>1.25</v>
      </c>
      <c r="AW72" s="2"/>
      <c r="AX72" s="2"/>
      <c r="AY72" s="2"/>
      <c r="AZ72" s="2"/>
      <c r="BA72" s="2">
        <v>0.48</v>
      </c>
      <c r="BB72" s="2"/>
      <c r="BC72" s="2"/>
      <c r="BD72" s="2">
        <v>0.8</v>
      </c>
      <c r="BE72" s="2">
        <v>35.96</v>
      </c>
      <c r="BF72" s="2">
        <v>0.56000000000000005</v>
      </c>
      <c r="BG72" s="2"/>
      <c r="BH72" s="2"/>
      <c r="BI72" s="2"/>
      <c r="BJ72" s="2"/>
      <c r="BK72" s="2"/>
      <c r="BL72" s="2"/>
      <c r="BM72" s="2">
        <v>1E-3</v>
      </c>
      <c r="BN72" s="2">
        <v>7.47</v>
      </c>
      <c r="BO72" s="2"/>
      <c r="BP72" s="2"/>
      <c r="BQ72" s="2"/>
      <c r="BR72" s="2">
        <v>0.18</v>
      </c>
      <c r="BS72" s="2"/>
      <c r="BT72" s="2"/>
      <c r="BU72" s="2">
        <v>0.28999999999999998</v>
      </c>
      <c r="BV72" s="2"/>
      <c r="BW72" s="2">
        <v>0.65</v>
      </c>
      <c r="BX72" s="2"/>
      <c r="BY72" s="2"/>
      <c r="BZ72" s="2"/>
      <c r="CA72" s="2">
        <v>8.69</v>
      </c>
      <c r="CB72" s="2">
        <v>0.74</v>
      </c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>
        <v>2.78</v>
      </c>
      <c r="CO72" s="2"/>
      <c r="CP72" s="1">
        <f t="shared" si="1"/>
        <v>99.981000000000023</v>
      </c>
    </row>
    <row r="73" spans="1:94">
      <c r="A73" s="2" t="s">
        <v>96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>
        <v>0.04</v>
      </c>
      <c r="O73" s="2">
        <v>3.69</v>
      </c>
      <c r="P73" s="2">
        <v>7.46</v>
      </c>
      <c r="Q73" s="2">
        <v>2.3199999999999998</v>
      </c>
      <c r="R73" s="2"/>
      <c r="S73" s="2"/>
      <c r="T73" s="2"/>
      <c r="U73" s="2"/>
      <c r="V73" s="2"/>
      <c r="W73" s="2"/>
      <c r="X73" s="2">
        <v>0.48</v>
      </c>
      <c r="Y73" s="2">
        <v>0.32</v>
      </c>
      <c r="Z73" s="2"/>
      <c r="AA73" s="2"/>
      <c r="AB73" s="2"/>
      <c r="AC73" s="2">
        <v>0.44</v>
      </c>
      <c r="AD73" s="2"/>
      <c r="AE73" s="2"/>
      <c r="AF73" s="2"/>
      <c r="AG73" s="2"/>
      <c r="AH73" s="2">
        <v>4.5199999999999996</v>
      </c>
      <c r="AI73" s="2"/>
      <c r="AJ73" s="2">
        <v>0.01</v>
      </c>
      <c r="AK73" s="2">
        <v>21.92</v>
      </c>
      <c r="AL73" s="2">
        <v>0.04</v>
      </c>
      <c r="AM73" s="2"/>
      <c r="AN73" s="2">
        <v>0.15</v>
      </c>
      <c r="AO73" s="2">
        <v>0.5</v>
      </c>
      <c r="AP73" s="2"/>
      <c r="AQ73" s="2">
        <v>0.11</v>
      </c>
      <c r="AR73" s="2"/>
      <c r="AS73" s="2">
        <v>5.39</v>
      </c>
      <c r="AT73" s="2">
        <v>0.9</v>
      </c>
      <c r="AU73" s="2">
        <v>0.22</v>
      </c>
      <c r="AV73" s="2">
        <v>0.32</v>
      </c>
      <c r="AW73" s="2"/>
      <c r="AX73" s="2"/>
      <c r="AY73" s="2"/>
      <c r="AZ73" s="2"/>
      <c r="BA73" s="2">
        <v>0.13</v>
      </c>
      <c r="BB73" s="2"/>
      <c r="BC73" s="2"/>
      <c r="BD73" s="2">
        <v>0.32</v>
      </c>
      <c r="BE73" s="2">
        <v>23.33</v>
      </c>
      <c r="BF73" s="2">
        <v>2.1</v>
      </c>
      <c r="BG73" s="2"/>
      <c r="BH73" s="2"/>
      <c r="BI73" s="2"/>
      <c r="BJ73" s="2"/>
      <c r="BK73" s="2"/>
      <c r="BL73" s="2"/>
      <c r="BM73" s="2">
        <v>0.01</v>
      </c>
      <c r="BN73" s="2">
        <v>8.23</v>
      </c>
      <c r="BO73" s="2"/>
      <c r="BP73" s="2"/>
      <c r="BQ73" s="2"/>
      <c r="BR73" s="2">
        <v>0.6</v>
      </c>
      <c r="BS73" s="2"/>
      <c r="BT73" s="2">
        <v>0.04</v>
      </c>
      <c r="BU73" s="2">
        <v>0.11</v>
      </c>
      <c r="BV73" s="2"/>
      <c r="BW73" s="2">
        <v>0.04</v>
      </c>
      <c r="BX73" s="2"/>
      <c r="BY73" s="2"/>
      <c r="BZ73" s="2"/>
      <c r="CA73" s="2">
        <v>11.28</v>
      </c>
      <c r="CB73" s="2">
        <v>1.3</v>
      </c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>
        <v>3.72</v>
      </c>
      <c r="CO73" s="2"/>
      <c r="CP73" s="1">
        <f t="shared" si="1"/>
        <v>100.04</v>
      </c>
    </row>
    <row r="74" spans="1:94">
      <c r="A74" s="2" t="s">
        <v>117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>
        <v>0.06</v>
      </c>
      <c r="O74" s="2">
        <v>15.34</v>
      </c>
      <c r="P74" s="2">
        <v>33.06</v>
      </c>
      <c r="Q74" s="2">
        <v>0.85</v>
      </c>
      <c r="R74" s="2"/>
      <c r="S74" s="2"/>
      <c r="T74" s="2"/>
      <c r="U74" s="2"/>
      <c r="V74" s="2"/>
      <c r="W74" s="2"/>
      <c r="X74" s="2">
        <v>0.16</v>
      </c>
      <c r="Y74" s="2">
        <v>0.08</v>
      </c>
      <c r="Z74" s="2"/>
      <c r="AA74" s="2"/>
      <c r="AB74" s="2"/>
      <c r="AC74" s="2">
        <v>4.32</v>
      </c>
      <c r="AD74" s="2"/>
      <c r="AE74" s="2"/>
      <c r="AF74" s="2">
        <v>0.35</v>
      </c>
      <c r="AG74" s="2"/>
      <c r="AH74" s="2">
        <v>10.83</v>
      </c>
      <c r="AI74" s="2"/>
      <c r="AJ74" s="2"/>
      <c r="AK74" s="2">
        <v>2.09</v>
      </c>
      <c r="AL74" s="2">
        <v>0.73</v>
      </c>
      <c r="AM74" s="2"/>
      <c r="AN74" s="2">
        <v>0.05</v>
      </c>
      <c r="AO74" s="2">
        <v>0.17</v>
      </c>
      <c r="AP74" s="2"/>
      <c r="AQ74" s="2"/>
      <c r="AR74" s="2"/>
      <c r="AS74" s="2">
        <v>0.43</v>
      </c>
      <c r="AT74" s="2">
        <v>0.14000000000000001</v>
      </c>
      <c r="AU74" s="2">
        <v>1E-3</v>
      </c>
      <c r="AV74" s="2">
        <v>7.0000000000000007E-2</v>
      </c>
      <c r="AW74" s="2"/>
      <c r="AX74" s="2"/>
      <c r="AY74" s="2"/>
      <c r="AZ74" s="2"/>
      <c r="BA74" s="2">
        <v>0.08</v>
      </c>
      <c r="BB74" s="2"/>
      <c r="BC74" s="2"/>
      <c r="BD74" s="2">
        <v>0.56999999999999995</v>
      </c>
      <c r="BE74" s="2">
        <v>17.11</v>
      </c>
      <c r="BF74" s="2">
        <v>1E-3</v>
      </c>
      <c r="BG74" s="2"/>
      <c r="BH74" s="2"/>
      <c r="BI74" s="2">
        <v>0.51</v>
      </c>
      <c r="BJ74" s="2"/>
      <c r="BK74" s="2"/>
      <c r="BL74" s="2"/>
      <c r="BM74" s="2">
        <v>0.2</v>
      </c>
      <c r="BN74" s="2">
        <v>6.43</v>
      </c>
      <c r="BO74" s="2">
        <v>0.01</v>
      </c>
      <c r="BP74" s="2"/>
      <c r="BQ74" s="2"/>
      <c r="BR74" s="2">
        <v>0.22</v>
      </c>
      <c r="BS74" s="2"/>
      <c r="BT74" s="2">
        <v>0.04</v>
      </c>
      <c r="BU74" s="2">
        <v>1E-3</v>
      </c>
      <c r="BV74" s="2"/>
      <c r="BW74" s="2">
        <v>1.1499999999999999</v>
      </c>
      <c r="BX74" s="2"/>
      <c r="BY74" s="2"/>
      <c r="BZ74" s="2"/>
      <c r="CA74" s="2">
        <v>2.87</v>
      </c>
      <c r="CB74" s="2">
        <v>0.49</v>
      </c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>
        <v>1.51</v>
      </c>
      <c r="CO74" s="2"/>
      <c r="CP74" s="1">
        <f t="shared" si="1"/>
        <v>99.92300000000003</v>
      </c>
    </row>
    <row r="75" spans="1:94">
      <c r="A75" s="2" t="s">
        <v>115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>
        <v>0.03</v>
      </c>
      <c r="O75" s="2">
        <v>4.1900000000000004</v>
      </c>
      <c r="P75" s="2">
        <v>21.04</v>
      </c>
      <c r="Q75" s="2">
        <v>2.14</v>
      </c>
      <c r="R75" s="2"/>
      <c r="S75" s="2">
        <v>0.09</v>
      </c>
      <c r="T75" s="2"/>
      <c r="U75" s="2"/>
      <c r="V75" s="2"/>
      <c r="W75" s="2"/>
      <c r="X75" s="2">
        <v>0.27</v>
      </c>
      <c r="Y75" s="2">
        <v>0.18</v>
      </c>
      <c r="Z75" s="2"/>
      <c r="AA75" s="2"/>
      <c r="AB75" s="2"/>
      <c r="AC75" s="2">
        <v>0.88</v>
      </c>
      <c r="AD75" s="2"/>
      <c r="AE75" s="2"/>
      <c r="AF75" s="2"/>
      <c r="AG75" s="2"/>
      <c r="AH75" s="2">
        <v>6.7</v>
      </c>
      <c r="AI75" s="2"/>
      <c r="AJ75" s="2"/>
      <c r="AK75" s="2">
        <v>7.92</v>
      </c>
      <c r="AL75" s="2">
        <v>0.42</v>
      </c>
      <c r="AM75" s="2"/>
      <c r="AN75" s="2">
        <v>0.22</v>
      </c>
      <c r="AO75" s="2">
        <v>0.2</v>
      </c>
      <c r="AP75" s="2">
        <v>0.01</v>
      </c>
      <c r="AQ75" s="2">
        <v>0.11</v>
      </c>
      <c r="AR75" s="2"/>
      <c r="AS75" s="2">
        <v>0.94</v>
      </c>
      <c r="AT75" s="2">
        <v>0.28999999999999998</v>
      </c>
      <c r="AU75" s="2">
        <v>0.06</v>
      </c>
      <c r="AV75" s="2">
        <v>0.23</v>
      </c>
      <c r="AW75" s="2"/>
      <c r="AX75" s="2"/>
      <c r="AY75" s="2"/>
      <c r="AZ75" s="2"/>
      <c r="BA75" s="2">
        <v>0.28000000000000003</v>
      </c>
      <c r="BB75" s="2"/>
      <c r="BC75" s="2"/>
      <c r="BD75" s="2">
        <v>2.44</v>
      </c>
      <c r="BE75" s="2">
        <v>8.0399999999999991</v>
      </c>
      <c r="BF75" s="2">
        <v>0.28000000000000003</v>
      </c>
      <c r="BG75" s="2"/>
      <c r="BH75" s="2"/>
      <c r="BI75" s="2">
        <v>1.38</v>
      </c>
      <c r="BJ75" s="2"/>
      <c r="BK75" s="2"/>
      <c r="BL75" s="2"/>
      <c r="BM75" s="2">
        <v>0.83</v>
      </c>
      <c r="BN75" s="2">
        <v>14.98</v>
      </c>
      <c r="BO75" s="2">
        <v>0.01</v>
      </c>
      <c r="BP75" s="2"/>
      <c r="BQ75" s="2"/>
      <c r="BR75" s="2">
        <v>8.4600000000000009</v>
      </c>
      <c r="BS75" s="2"/>
      <c r="BT75" s="2">
        <v>0.02</v>
      </c>
      <c r="BU75" s="2">
        <v>0.02</v>
      </c>
      <c r="BV75" s="2"/>
      <c r="BW75" s="2">
        <v>0.83</v>
      </c>
      <c r="BX75" s="2"/>
      <c r="BY75" s="2"/>
      <c r="BZ75" s="2"/>
      <c r="CA75" s="2">
        <v>10.08</v>
      </c>
      <c r="CB75" s="2">
        <v>0.78</v>
      </c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>
        <v>5.67</v>
      </c>
      <c r="CO75" s="2"/>
      <c r="CP75" s="1">
        <f t="shared" si="1"/>
        <v>100.02</v>
      </c>
    </row>
    <row r="76" spans="1:94">
      <c r="A76" s="2" t="s">
        <v>102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>
        <v>0.02</v>
      </c>
      <c r="P76" s="2">
        <v>31.37</v>
      </c>
      <c r="Q76" s="2">
        <v>0.68</v>
      </c>
      <c r="R76" s="2"/>
      <c r="S76" s="2"/>
      <c r="T76" s="2"/>
      <c r="U76" s="2"/>
      <c r="V76" s="2"/>
      <c r="W76" s="2"/>
      <c r="X76" s="2">
        <v>0.09</v>
      </c>
      <c r="Y76" s="2">
        <v>0.11</v>
      </c>
      <c r="Z76" s="2"/>
      <c r="AA76" s="2"/>
      <c r="AB76" s="2"/>
      <c r="AC76" s="2">
        <v>0.42</v>
      </c>
      <c r="AD76" s="2"/>
      <c r="AE76" s="2"/>
      <c r="AF76" s="2"/>
      <c r="AG76" s="2"/>
      <c r="AH76" s="2">
        <v>0.35</v>
      </c>
      <c r="AI76" s="2"/>
      <c r="AJ76" s="2"/>
      <c r="AK76" s="2">
        <v>13.42</v>
      </c>
      <c r="AL76" s="2">
        <v>0.38</v>
      </c>
      <c r="AM76" s="2"/>
      <c r="AN76" s="2">
        <v>7.0000000000000007E-2</v>
      </c>
      <c r="AO76" s="2">
        <v>0.19</v>
      </c>
      <c r="AP76" s="2">
        <v>0.02</v>
      </c>
      <c r="AQ76" s="2">
        <v>0.12</v>
      </c>
      <c r="AR76" s="2"/>
      <c r="AS76" s="2">
        <v>1.63</v>
      </c>
      <c r="AT76" s="2">
        <v>0.09</v>
      </c>
      <c r="AU76" s="2">
        <v>0.02</v>
      </c>
      <c r="AV76" s="2">
        <v>0.09</v>
      </c>
      <c r="AW76" s="2"/>
      <c r="AX76" s="2"/>
      <c r="AY76" s="2"/>
      <c r="AZ76" s="2"/>
      <c r="BA76" s="2">
        <v>0.09</v>
      </c>
      <c r="BB76" s="2"/>
      <c r="BC76" s="2"/>
      <c r="BD76" s="2">
        <v>0.1</v>
      </c>
      <c r="BE76" s="2">
        <v>8.86</v>
      </c>
      <c r="BF76" s="2"/>
      <c r="BG76" s="2"/>
      <c r="BH76" s="2"/>
      <c r="BI76" s="2">
        <v>0.02</v>
      </c>
      <c r="BJ76" s="2"/>
      <c r="BK76" s="2"/>
      <c r="BL76" s="2"/>
      <c r="BM76" s="2">
        <v>0.18</v>
      </c>
      <c r="BN76" s="2">
        <v>18.02</v>
      </c>
      <c r="BO76" s="2"/>
      <c r="BP76" s="2"/>
      <c r="BQ76" s="2"/>
      <c r="BR76" s="2">
        <v>6.87</v>
      </c>
      <c r="BS76" s="2"/>
      <c r="BT76" s="2">
        <v>0.05</v>
      </c>
      <c r="BU76" s="2"/>
      <c r="BV76" s="2"/>
      <c r="BW76" s="2"/>
      <c r="BX76" s="2"/>
      <c r="BY76" s="2"/>
      <c r="BZ76" s="2"/>
      <c r="CA76" s="2">
        <v>7.72</v>
      </c>
      <c r="CB76" s="2">
        <v>4.2300000000000004</v>
      </c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>
        <v>4.79</v>
      </c>
      <c r="CO76" s="2"/>
      <c r="CP76" s="1">
        <f t="shared" si="1"/>
        <v>100.00000000000004</v>
      </c>
    </row>
    <row r="77" spans="1:94">
      <c r="A77" s="2" t="s">
        <v>78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>
        <v>0.26</v>
      </c>
      <c r="P77" s="2">
        <v>5.83</v>
      </c>
      <c r="Q77" s="2"/>
      <c r="R77" s="2"/>
      <c r="S77" s="2"/>
      <c r="T77" s="2"/>
      <c r="U77" s="2"/>
      <c r="V77" s="2"/>
      <c r="W77" s="2"/>
      <c r="X77" s="2">
        <v>0.56999999999999995</v>
      </c>
      <c r="Y77" s="2">
        <v>0.4</v>
      </c>
      <c r="Z77" s="2"/>
      <c r="AA77" s="2"/>
      <c r="AB77" s="2"/>
      <c r="AC77" s="2">
        <v>0.09</v>
      </c>
      <c r="AD77" s="2"/>
      <c r="AE77" s="2">
        <v>1E-3</v>
      </c>
      <c r="AF77" s="2"/>
      <c r="AG77" s="2"/>
      <c r="AH77" s="2">
        <v>0.13</v>
      </c>
      <c r="AI77" s="2"/>
      <c r="AJ77" s="2"/>
      <c r="AK77" s="2">
        <v>71.510000000000005</v>
      </c>
      <c r="AL77" s="2">
        <v>0.08</v>
      </c>
      <c r="AM77" s="2"/>
      <c r="AN77" s="2">
        <v>0.65</v>
      </c>
      <c r="AO77" s="2">
        <v>0.55000000000000004</v>
      </c>
      <c r="AP77" s="2"/>
      <c r="AQ77" s="2"/>
      <c r="AR77" s="2"/>
      <c r="AS77" s="2">
        <v>3.67</v>
      </c>
      <c r="AT77" s="2">
        <v>0.13</v>
      </c>
      <c r="AU77" s="2">
        <v>0.26</v>
      </c>
      <c r="AV77" s="2">
        <v>0.04</v>
      </c>
      <c r="AW77" s="2"/>
      <c r="AX77" s="2"/>
      <c r="AY77" s="2"/>
      <c r="AZ77" s="2"/>
      <c r="BA77" s="2">
        <v>0.44</v>
      </c>
      <c r="BB77" s="2"/>
      <c r="BC77" s="2"/>
      <c r="BD77" s="2"/>
      <c r="BE77" s="2">
        <v>0.27</v>
      </c>
      <c r="BF77" s="2">
        <v>0.9</v>
      </c>
      <c r="BG77" s="2"/>
      <c r="BH77" s="2"/>
      <c r="BI77" s="2"/>
      <c r="BJ77" s="2"/>
      <c r="BK77" s="2">
        <v>0.01</v>
      </c>
      <c r="BL77" s="2">
        <v>0.18</v>
      </c>
      <c r="BM77" s="2">
        <v>5.64</v>
      </c>
      <c r="BN77" s="2">
        <v>1E-3</v>
      </c>
      <c r="BO77" s="2"/>
      <c r="BP77" s="2"/>
      <c r="BQ77" s="2"/>
      <c r="BR77" s="2">
        <v>0.26</v>
      </c>
      <c r="BS77" s="2"/>
      <c r="BT77" s="2">
        <v>0.33</v>
      </c>
      <c r="BU77" s="2"/>
      <c r="BV77" s="2">
        <v>0.08</v>
      </c>
      <c r="BW77" s="2"/>
      <c r="BX77" s="2"/>
      <c r="BY77" s="2"/>
      <c r="BZ77" s="2"/>
      <c r="CA77" s="2">
        <v>7.08</v>
      </c>
      <c r="CB77" s="2">
        <v>0.43</v>
      </c>
      <c r="CC77" s="2"/>
      <c r="CD77" s="2"/>
      <c r="CE77" s="2"/>
      <c r="CF77" s="2"/>
      <c r="CG77" s="2">
        <v>0.17</v>
      </c>
      <c r="CH77" s="2"/>
      <c r="CI77" s="2"/>
      <c r="CJ77" s="2"/>
      <c r="CK77" s="2"/>
      <c r="CL77" s="2"/>
      <c r="CM77" s="2"/>
      <c r="CN77" s="2">
        <v>1E-3</v>
      </c>
      <c r="CO77" s="2"/>
      <c r="CP77" s="1">
        <f t="shared" si="1"/>
        <v>99.963000000000051</v>
      </c>
    </row>
    <row r="78" spans="1:94">
      <c r="A78" s="2" t="s">
        <v>86</v>
      </c>
      <c r="B78" s="2">
        <v>1E-3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>
        <v>1.97</v>
      </c>
      <c r="P78" s="2">
        <v>2.04</v>
      </c>
      <c r="Q78" s="2">
        <v>18.63</v>
      </c>
      <c r="R78" s="2"/>
      <c r="S78" s="2"/>
      <c r="T78" s="2"/>
      <c r="U78" s="2"/>
      <c r="V78" s="2"/>
      <c r="W78" s="2"/>
      <c r="X78" s="2">
        <v>0.45</v>
      </c>
      <c r="Y78" s="2">
        <v>0.33</v>
      </c>
      <c r="Z78" s="2"/>
      <c r="AA78" s="2"/>
      <c r="AB78" s="2"/>
      <c r="AC78" s="2">
        <v>6.61</v>
      </c>
      <c r="AD78" s="2"/>
      <c r="AE78" s="2"/>
      <c r="AF78" s="2"/>
      <c r="AG78" s="2"/>
      <c r="AH78" s="2">
        <v>5.21</v>
      </c>
      <c r="AI78" s="2"/>
      <c r="AJ78" s="2"/>
      <c r="AK78" s="2">
        <v>31.48</v>
      </c>
      <c r="AL78" s="2">
        <v>0.46</v>
      </c>
      <c r="AM78" s="2"/>
      <c r="AN78" s="2">
        <v>0.69</v>
      </c>
      <c r="AO78" s="2">
        <v>1.17</v>
      </c>
      <c r="AP78" s="2"/>
      <c r="AQ78" s="2">
        <v>0.01</v>
      </c>
      <c r="AR78" s="2"/>
      <c r="AS78" s="2">
        <v>0.84</v>
      </c>
      <c r="AT78" s="2"/>
      <c r="AU78" s="2"/>
      <c r="AV78" s="2"/>
      <c r="AW78" s="2"/>
      <c r="AX78" s="2"/>
      <c r="AY78" s="2"/>
      <c r="AZ78" s="2"/>
      <c r="BA78" s="2">
        <v>0.77</v>
      </c>
      <c r="BB78" s="2"/>
      <c r="BC78" s="2"/>
      <c r="BD78" s="2">
        <v>1.03</v>
      </c>
      <c r="BE78" s="2">
        <v>0.76</v>
      </c>
      <c r="BF78" s="2"/>
      <c r="BG78" s="2"/>
      <c r="BH78" s="2"/>
      <c r="BI78" s="2">
        <v>0.04</v>
      </c>
      <c r="BJ78" s="2"/>
      <c r="BK78" s="2"/>
      <c r="BL78" s="2">
        <v>0.16</v>
      </c>
      <c r="BM78" s="2">
        <v>2.92</v>
      </c>
      <c r="BN78" s="2">
        <v>3.56</v>
      </c>
      <c r="BO78" s="2"/>
      <c r="BP78" s="2"/>
      <c r="BQ78" s="2"/>
      <c r="BR78" s="2">
        <v>0.93</v>
      </c>
      <c r="BS78" s="2"/>
      <c r="BT78" s="2"/>
      <c r="BU78" s="2">
        <v>1.94</v>
      </c>
      <c r="BV78" s="2">
        <v>0.53</v>
      </c>
      <c r="BW78" s="2">
        <v>1.75</v>
      </c>
      <c r="BX78" s="2">
        <v>2.54</v>
      </c>
      <c r="BY78" s="2"/>
      <c r="BZ78" s="2"/>
      <c r="CA78" s="2">
        <v>2.31</v>
      </c>
      <c r="CB78" s="2">
        <v>1.03</v>
      </c>
      <c r="CC78" s="2"/>
      <c r="CD78" s="2"/>
      <c r="CE78" s="2"/>
      <c r="CF78" s="2"/>
      <c r="CG78" s="2">
        <v>2.11</v>
      </c>
      <c r="CH78" s="2"/>
      <c r="CI78" s="2"/>
      <c r="CJ78" s="2"/>
      <c r="CK78" s="2">
        <v>0.01</v>
      </c>
      <c r="CL78" s="2"/>
      <c r="CM78" s="2"/>
      <c r="CN78" s="2">
        <v>7.69</v>
      </c>
      <c r="CO78" s="2"/>
      <c r="CP78" s="1">
        <f t="shared" si="1"/>
        <v>99.971000000000018</v>
      </c>
    </row>
    <row r="79" spans="1:94">
      <c r="A79" s="2" t="s">
        <v>66</v>
      </c>
      <c r="B79" s="2"/>
      <c r="C79" s="2">
        <v>0.01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>
        <v>1E-3</v>
      </c>
      <c r="P79" s="2">
        <v>10.73</v>
      </c>
      <c r="Q79" s="2"/>
      <c r="R79" s="2"/>
      <c r="S79" s="2"/>
      <c r="T79" s="2"/>
      <c r="U79" s="2"/>
      <c r="V79" s="2"/>
      <c r="W79" s="2"/>
      <c r="X79" s="2">
        <v>1.87</v>
      </c>
      <c r="Y79" s="2">
        <v>0.57999999999999996</v>
      </c>
      <c r="Z79" s="2"/>
      <c r="AA79" s="2"/>
      <c r="AB79" s="2"/>
      <c r="AC79" s="2">
        <v>0.18</v>
      </c>
      <c r="AD79" s="2"/>
      <c r="AE79" s="2">
        <v>1E-3</v>
      </c>
      <c r="AF79" s="2"/>
      <c r="AG79" s="2"/>
      <c r="AH79" s="2">
        <v>0.51</v>
      </c>
      <c r="AI79" s="2"/>
      <c r="AJ79" s="2"/>
      <c r="AK79" s="2">
        <v>55.22</v>
      </c>
      <c r="AL79" s="2">
        <v>0.21</v>
      </c>
      <c r="AM79" s="2"/>
      <c r="AN79" s="2">
        <v>0.52</v>
      </c>
      <c r="AO79" s="2">
        <v>2.1</v>
      </c>
      <c r="AP79" s="2"/>
      <c r="AQ79" s="2"/>
      <c r="AR79" s="2"/>
      <c r="AS79" s="2">
        <v>5.14</v>
      </c>
      <c r="AT79" s="2">
        <v>0.21</v>
      </c>
      <c r="AU79" s="2">
        <v>1.41</v>
      </c>
      <c r="AV79" s="2">
        <v>0.37</v>
      </c>
      <c r="AW79" s="2"/>
      <c r="AX79" s="2"/>
      <c r="AY79" s="2"/>
      <c r="AZ79" s="2"/>
      <c r="BA79" s="2">
        <v>2.15</v>
      </c>
      <c r="BB79" s="2"/>
      <c r="BC79" s="2"/>
      <c r="BD79" s="2"/>
      <c r="BE79" s="2"/>
      <c r="BF79" s="2">
        <v>0.44</v>
      </c>
      <c r="BG79" s="2"/>
      <c r="BH79" s="2"/>
      <c r="BI79" s="2"/>
      <c r="BJ79" s="2"/>
      <c r="BK79" s="2">
        <v>0.05</v>
      </c>
      <c r="BL79" s="2">
        <v>1.88</v>
      </c>
      <c r="BM79" s="2">
        <v>9.67</v>
      </c>
      <c r="BN79" s="2"/>
      <c r="BO79" s="2"/>
      <c r="BP79" s="2"/>
      <c r="BQ79" s="2"/>
      <c r="BR79" s="2">
        <v>0.57999999999999996</v>
      </c>
      <c r="BS79" s="2"/>
      <c r="BT79" s="2">
        <v>0.05</v>
      </c>
      <c r="BU79" s="2">
        <v>0.01</v>
      </c>
      <c r="BV79" s="2"/>
      <c r="BW79" s="2"/>
      <c r="BX79" s="2">
        <v>0.81</v>
      </c>
      <c r="BY79" s="2"/>
      <c r="BZ79" s="2"/>
      <c r="CA79" s="2">
        <v>3.89</v>
      </c>
      <c r="CB79" s="2">
        <v>0.41</v>
      </c>
      <c r="CC79" s="2"/>
      <c r="CD79" s="2"/>
      <c r="CE79" s="2"/>
      <c r="CF79" s="2"/>
      <c r="CG79" s="2">
        <v>0.96</v>
      </c>
      <c r="CH79" s="2"/>
      <c r="CI79" s="2"/>
      <c r="CJ79" s="2"/>
      <c r="CK79" s="2"/>
      <c r="CL79" s="2"/>
      <c r="CM79" s="2"/>
      <c r="CN79" s="2">
        <v>1E-3</v>
      </c>
      <c r="CO79" s="2"/>
      <c r="CP79" s="1">
        <f t="shared" si="1"/>
        <v>99.96299999999998</v>
      </c>
    </row>
    <row r="80" spans="1:94">
      <c r="A80" s="2" t="s">
        <v>204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>
        <v>0.13</v>
      </c>
      <c r="P80" s="2">
        <v>4.58</v>
      </c>
      <c r="Q80" s="2">
        <v>0.04</v>
      </c>
      <c r="R80" s="2"/>
      <c r="S80" s="2"/>
      <c r="T80" s="2"/>
      <c r="U80" s="2"/>
      <c r="V80" s="2"/>
      <c r="W80" s="2"/>
      <c r="X80" s="2">
        <v>1.18</v>
      </c>
      <c r="Y80" s="2">
        <v>0.56000000000000005</v>
      </c>
      <c r="Z80" s="2"/>
      <c r="AA80" s="2"/>
      <c r="AB80" s="2"/>
      <c r="AC80" s="2">
        <v>0.04</v>
      </c>
      <c r="AD80" s="2"/>
      <c r="AE80" s="2">
        <v>1E-3</v>
      </c>
      <c r="AF80" s="2"/>
      <c r="AG80" s="2"/>
      <c r="AH80" s="2">
        <v>0.26</v>
      </c>
      <c r="AI80" s="2"/>
      <c r="AJ80" s="2"/>
      <c r="AK80" s="2">
        <v>61.35</v>
      </c>
      <c r="AL80" s="2">
        <v>0.04</v>
      </c>
      <c r="AM80" s="2"/>
      <c r="AN80" s="2">
        <v>1.73</v>
      </c>
      <c r="AO80" s="2">
        <v>3.21</v>
      </c>
      <c r="AP80" s="2"/>
      <c r="AQ80" s="2"/>
      <c r="AR80" s="2"/>
      <c r="AS80" s="2">
        <v>5.9</v>
      </c>
      <c r="AT80" s="2">
        <v>0.63</v>
      </c>
      <c r="AU80" s="2">
        <v>0.57999999999999996</v>
      </c>
      <c r="AV80" s="2">
        <v>0.04</v>
      </c>
      <c r="AW80" s="2"/>
      <c r="AX80" s="2"/>
      <c r="AY80" s="2"/>
      <c r="AZ80" s="2"/>
      <c r="BA80" s="2">
        <v>4.91</v>
      </c>
      <c r="BB80" s="2"/>
      <c r="BC80" s="2"/>
      <c r="BD80" s="2"/>
      <c r="BE80" s="2">
        <v>0.01</v>
      </c>
      <c r="BF80" s="2">
        <v>0.56999999999999995</v>
      </c>
      <c r="BG80" s="2"/>
      <c r="BH80" s="2"/>
      <c r="BI80" s="2">
        <v>0.03</v>
      </c>
      <c r="BJ80" s="2"/>
      <c r="BK80" s="2">
        <v>0.17</v>
      </c>
      <c r="BL80" s="2">
        <v>0.15</v>
      </c>
      <c r="BM80" s="2"/>
      <c r="BN80" s="2">
        <v>3.01</v>
      </c>
      <c r="BO80" s="2"/>
      <c r="BP80" s="2"/>
      <c r="BQ80" s="2"/>
      <c r="BR80" s="2">
        <v>1.22</v>
      </c>
      <c r="BS80" s="2"/>
      <c r="BT80" s="2">
        <v>0.31</v>
      </c>
      <c r="BU80" s="2">
        <v>0.01</v>
      </c>
      <c r="BV80" s="2"/>
      <c r="BW80" s="2"/>
      <c r="BX80" s="2"/>
      <c r="BY80" s="2"/>
      <c r="BZ80" s="2"/>
      <c r="CA80" s="2">
        <v>8.2799999999999994</v>
      </c>
      <c r="CB80" s="2">
        <v>0.5</v>
      </c>
      <c r="CC80" s="2"/>
      <c r="CD80" s="2"/>
      <c r="CE80" s="2"/>
      <c r="CF80" s="2"/>
      <c r="CG80" s="2">
        <v>0.27</v>
      </c>
      <c r="CH80" s="2"/>
      <c r="CI80" s="2"/>
      <c r="CJ80" s="2"/>
      <c r="CK80" s="2"/>
      <c r="CL80" s="2"/>
      <c r="CM80" s="2"/>
      <c r="CN80" s="2">
        <v>0.32</v>
      </c>
      <c r="CO80" s="2"/>
      <c r="CP80" s="1">
        <f t="shared" si="1"/>
        <v>100.03100000000002</v>
      </c>
    </row>
    <row r="81" spans="1:94">
      <c r="A81" s="2" t="s">
        <v>159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>
        <v>0.95</v>
      </c>
      <c r="P81" s="2">
        <v>3.44</v>
      </c>
      <c r="Q81" s="2">
        <v>16.78</v>
      </c>
      <c r="R81" s="2"/>
      <c r="S81" s="2"/>
      <c r="T81" s="2"/>
      <c r="U81" s="2"/>
      <c r="V81" s="2"/>
      <c r="W81" s="2"/>
      <c r="X81" s="2">
        <v>0.28999999999999998</v>
      </c>
      <c r="Y81" s="2">
        <v>0.19</v>
      </c>
      <c r="Z81" s="2"/>
      <c r="AA81" s="2"/>
      <c r="AB81" s="2"/>
      <c r="AC81" s="2">
        <v>4.47</v>
      </c>
      <c r="AD81" s="2"/>
      <c r="AE81" s="2"/>
      <c r="AF81" s="2"/>
      <c r="AG81" s="2"/>
      <c r="AH81" s="2">
        <v>4.8899999999999997</v>
      </c>
      <c r="AI81" s="2"/>
      <c r="AJ81" s="2"/>
      <c r="AK81" s="2">
        <v>31.21</v>
      </c>
      <c r="AL81" s="2">
        <v>0.54</v>
      </c>
      <c r="AM81" s="2"/>
      <c r="AN81" s="2">
        <v>0.66</v>
      </c>
      <c r="AO81" s="2">
        <v>1.92</v>
      </c>
      <c r="AP81" s="2"/>
      <c r="AQ81" s="2">
        <v>0.04</v>
      </c>
      <c r="AR81" s="2"/>
      <c r="AS81" s="2">
        <v>1.47</v>
      </c>
      <c r="AT81" s="2">
        <v>0.04</v>
      </c>
      <c r="AU81" s="2"/>
      <c r="AV81" s="2"/>
      <c r="AW81" s="2"/>
      <c r="AX81" s="2"/>
      <c r="AY81" s="2"/>
      <c r="AZ81" s="2"/>
      <c r="BA81" s="2">
        <v>0.04</v>
      </c>
      <c r="BB81" s="2"/>
      <c r="BC81" s="2"/>
      <c r="BD81" s="2">
        <v>2.38</v>
      </c>
      <c r="BE81" s="2">
        <v>2.0099999999999998</v>
      </c>
      <c r="BF81" s="2">
        <v>0.4</v>
      </c>
      <c r="BG81" s="2"/>
      <c r="BH81" s="2"/>
      <c r="BI81" s="2"/>
      <c r="BJ81" s="2"/>
      <c r="BK81" s="2"/>
      <c r="BL81" s="2"/>
      <c r="BM81" s="2">
        <v>2.38</v>
      </c>
      <c r="BN81" s="2">
        <v>2.98</v>
      </c>
      <c r="BO81" s="2"/>
      <c r="BP81" s="2"/>
      <c r="BQ81" s="2"/>
      <c r="BR81" s="2">
        <v>2.72</v>
      </c>
      <c r="BS81" s="2"/>
      <c r="BT81" s="2"/>
      <c r="BU81" s="2">
        <v>2.52</v>
      </c>
      <c r="BV81" s="2">
        <v>0.22</v>
      </c>
      <c r="BW81" s="2">
        <v>2.5299999999999998</v>
      </c>
      <c r="BX81" s="2">
        <v>3.09</v>
      </c>
      <c r="BY81" s="2"/>
      <c r="BZ81" s="2"/>
      <c r="CA81" s="2">
        <v>1.71</v>
      </c>
      <c r="CB81" s="2">
        <v>2.85</v>
      </c>
      <c r="CC81" s="2"/>
      <c r="CD81" s="2"/>
      <c r="CE81" s="2"/>
      <c r="CF81" s="2"/>
      <c r="CG81" s="2">
        <v>3.41</v>
      </c>
      <c r="CH81" s="2"/>
      <c r="CI81" s="2"/>
      <c r="CJ81" s="2"/>
      <c r="CK81" s="2"/>
      <c r="CL81" s="2"/>
      <c r="CM81" s="2"/>
      <c r="CN81" s="2">
        <v>3.84</v>
      </c>
      <c r="CO81" s="2"/>
      <c r="CP81" s="1">
        <f t="shared" si="1"/>
        <v>99.97</v>
      </c>
    </row>
    <row r="82" spans="1:94">
      <c r="A82" s="2" t="s">
        <v>213</v>
      </c>
      <c r="B82" s="2"/>
      <c r="C82" s="2"/>
      <c r="D82" s="2"/>
      <c r="E82" s="2"/>
      <c r="F82" s="2"/>
      <c r="G82" s="2"/>
      <c r="H82" s="2"/>
      <c r="I82" s="2"/>
      <c r="J82" s="2"/>
      <c r="K82" s="2">
        <v>0.22</v>
      </c>
      <c r="L82" s="2"/>
      <c r="M82" s="2"/>
      <c r="N82" s="2"/>
      <c r="O82" s="2">
        <v>0.01</v>
      </c>
      <c r="P82" s="2">
        <v>2.5</v>
      </c>
      <c r="Q82" s="2">
        <v>0.43</v>
      </c>
      <c r="R82" s="2"/>
      <c r="S82" s="2"/>
      <c r="T82" s="2"/>
      <c r="U82" s="2"/>
      <c r="V82" s="2"/>
      <c r="W82" s="2"/>
      <c r="X82" s="2">
        <v>0.62</v>
      </c>
      <c r="Y82" s="2">
        <v>0.28999999999999998</v>
      </c>
      <c r="Z82" s="2"/>
      <c r="AA82" s="2"/>
      <c r="AB82" s="2"/>
      <c r="AC82" s="2">
        <v>0.22</v>
      </c>
      <c r="AD82" s="2"/>
      <c r="AE82" s="2">
        <v>1E-3</v>
      </c>
      <c r="AF82" s="2"/>
      <c r="AG82" s="2"/>
      <c r="AH82" s="2">
        <v>4.55</v>
      </c>
      <c r="AI82" s="2"/>
      <c r="AJ82" s="2"/>
      <c r="AK82" s="2">
        <v>45.65</v>
      </c>
      <c r="AL82" s="2">
        <v>0.16</v>
      </c>
      <c r="AM82" s="2"/>
      <c r="AN82" s="2">
        <v>1.51</v>
      </c>
      <c r="AO82" s="2">
        <v>2.5499999999999998</v>
      </c>
      <c r="AP82" s="2"/>
      <c r="AQ82" s="2">
        <v>0.06</v>
      </c>
      <c r="AR82" s="2"/>
      <c r="AS82" s="2">
        <v>9.92</v>
      </c>
      <c r="AT82" s="2">
        <v>1.49</v>
      </c>
      <c r="AU82" s="2">
        <v>1.06</v>
      </c>
      <c r="AV82" s="2">
        <v>0.6</v>
      </c>
      <c r="AW82" s="2"/>
      <c r="AX82" s="2"/>
      <c r="AY82" s="2"/>
      <c r="AZ82" s="2"/>
      <c r="BA82" s="2">
        <v>1.42</v>
      </c>
      <c r="BB82" s="2"/>
      <c r="BC82" s="2"/>
      <c r="BD82" s="2"/>
      <c r="BE82" s="2">
        <v>1E-3</v>
      </c>
      <c r="BF82" s="2">
        <v>0.76</v>
      </c>
      <c r="BG82" s="2"/>
      <c r="BH82" s="2"/>
      <c r="BI82" s="2">
        <v>0.01</v>
      </c>
      <c r="BJ82" s="2"/>
      <c r="BK82" s="2">
        <v>1E-3</v>
      </c>
      <c r="BL82" s="2"/>
      <c r="BM82" s="2">
        <v>4.58</v>
      </c>
      <c r="BN82" s="2">
        <v>3.57</v>
      </c>
      <c r="BO82" s="2"/>
      <c r="BP82" s="2"/>
      <c r="BQ82" s="2"/>
      <c r="BR82" s="2">
        <v>1.89</v>
      </c>
      <c r="BS82" s="2"/>
      <c r="BT82" s="2">
        <v>0.3</v>
      </c>
      <c r="BU82" s="2">
        <v>0.08</v>
      </c>
      <c r="BV82" s="2"/>
      <c r="BW82" s="2"/>
      <c r="BX82" s="2">
        <v>0.53</v>
      </c>
      <c r="BY82" s="2">
        <v>0.13</v>
      </c>
      <c r="BZ82" s="2"/>
      <c r="CA82" s="2">
        <v>9.77</v>
      </c>
      <c r="CB82" s="2">
        <v>1.21</v>
      </c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>
        <v>3.9</v>
      </c>
      <c r="CO82" s="2"/>
      <c r="CP82" s="1">
        <f t="shared" si="1"/>
        <v>99.992999999999981</v>
      </c>
    </row>
    <row r="83" spans="1:94">
      <c r="A83" s="2" t="s">
        <v>209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>
        <v>0.01</v>
      </c>
      <c r="P83" s="2">
        <v>6.5</v>
      </c>
      <c r="Q83" s="2">
        <v>0.12</v>
      </c>
      <c r="R83" s="2"/>
      <c r="S83" s="2"/>
      <c r="T83" s="2"/>
      <c r="U83" s="2"/>
      <c r="V83" s="2"/>
      <c r="W83" s="2"/>
      <c r="X83" s="2">
        <v>0.33</v>
      </c>
      <c r="Y83" s="2">
        <v>0.8</v>
      </c>
      <c r="Z83" s="2"/>
      <c r="AA83" s="2"/>
      <c r="AB83" s="2"/>
      <c r="AC83" s="2">
        <v>0.04</v>
      </c>
      <c r="AD83" s="2"/>
      <c r="AE83" s="2"/>
      <c r="AF83" s="2"/>
      <c r="AG83" s="2"/>
      <c r="AH83" s="2">
        <v>0.19</v>
      </c>
      <c r="AI83" s="2"/>
      <c r="AJ83" s="2"/>
      <c r="AK83" s="2">
        <v>55.26</v>
      </c>
      <c r="AL83" s="2">
        <v>0.01</v>
      </c>
      <c r="AM83" s="2"/>
      <c r="AN83" s="2">
        <v>1.53</v>
      </c>
      <c r="AO83" s="2">
        <v>0.19</v>
      </c>
      <c r="AP83" s="2"/>
      <c r="AQ83" s="2"/>
      <c r="AR83" s="2"/>
      <c r="AS83" s="2">
        <v>7.52</v>
      </c>
      <c r="AT83" s="2">
        <v>0.33</v>
      </c>
      <c r="AU83" s="2">
        <v>0.74</v>
      </c>
      <c r="AV83" s="2">
        <v>0.76</v>
      </c>
      <c r="AW83" s="2"/>
      <c r="AX83" s="2"/>
      <c r="AY83" s="2"/>
      <c r="AZ83" s="2"/>
      <c r="BA83" s="2">
        <v>6.57</v>
      </c>
      <c r="BB83" s="2"/>
      <c r="BC83" s="2"/>
      <c r="BD83" s="2"/>
      <c r="BE83" s="2"/>
      <c r="BF83" s="2">
        <v>0.05</v>
      </c>
      <c r="BG83" s="2"/>
      <c r="BH83" s="2"/>
      <c r="BI83" s="2">
        <v>0.16</v>
      </c>
      <c r="BJ83" s="2"/>
      <c r="BK83" s="2">
        <v>0.01</v>
      </c>
      <c r="BL83" s="2">
        <v>1.0900000000000001</v>
      </c>
      <c r="BM83" s="2">
        <v>7.74</v>
      </c>
      <c r="BN83" s="2">
        <v>0.09</v>
      </c>
      <c r="BO83" s="2"/>
      <c r="BP83" s="2"/>
      <c r="BQ83" s="2"/>
      <c r="BR83" s="2">
        <v>2.37</v>
      </c>
      <c r="BS83" s="2"/>
      <c r="BT83" s="2">
        <v>0.24</v>
      </c>
      <c r="BU83" s="2">
        <v>0.01</v>
      </c>
      <c r="BV83" s="2"/>
      <c r="BW83" s="2"/>
      <c r="BX83" s="2">
        <v>0.27</v>
      </c>
      <c r="BY83" s="2"/>
      <c r="BZ83" s="2"/>
      <c r="CA83" s="2">
        <v>4.5999999999999996</v>
      </c>
      <c r="CB83" s="2">
        <v>0.75</v>
      </c>
      <c r="CC83" s="2"/>
      <c r="CD83" s="2"/>
      <c r="CE83" s="2"/>
      <c r="CF83" s="2"/>
      <c r="CG83" s="2">
        <v>0.66</v>
      </c>
      <c r="CH83" s="2"/>
      <c r="CI83" s="2"/>
      <c r="CJ83" s="2"/>
      <c r="CK83" s="2"/>
      <c r="CL83" s="2"/>
      <c r="CM83" s="2"/>
      <c r="CN83" s="2">
        <v>1.01</v>
      </c>
      <c r="CO83" s="2"/>
      <c r="CP83" s="1">
        <f t="shared" si="1"/>
        <v>99.949999999999974</v>
      </c>
    </row>
    <row r="84" spans="1:94">
      <c r="A84" s="2" t="s">
        <v>74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>
        <v>0.02</v>
      </c>
      <c r="P84" s="2">
        <v>11.32</v>
      </c>
      <c r="Q84" s="2"/>
      <c r="R84" s="2"/>
      <c r="S84" s="2"/>
      <c r="T84" s="2"/>
      <c r="U84" s="2"/>
      <c r="V84" s="2"/>
      <c r="W84" s="2"/>
      <c r="X84" s="2">
        <v>0.59</v>
      </c>
      <c r="Y84" s="2">
        <v>0.21</v>
      </c>
      <c r="Z84" s="2"/>
      <c r="AA84" s="2"/>
      <c r="AB84" s="2"/>
      <c r="AC84" s="2">
        <v>0.3</v>
      </c>
      <c r="AD84" s="2"/>
      <c r="AE84" s="2">
        <v>1E-3</v>
      </c>
      <c r="AF84" s="2"/>
      <c r="AG84" s="2"/>
      <c r="AH84" s="2">
        <v>0.26</v>
      </c>
      <c r="AI84" s="2"/>
      <c r="AJ84" s="2"/>
      <c r="AK84" s="2">
        <v>52.89</v>
      </c>
      <c r="AL84" s="2">
        <v>0.12</v>
      </c>
      <c r="AM84" s="2"/>
      <c r="AN84" s="2">
        <v>0.82</v>
      </c>
      <c r="AO84" s="2">
        <v>0.99</v>
      </c>
      <c r="AP84" s="2"/>
      <c r="AQ84" s="2"/>
      <c r="AR84" s="2"/>
      <c r="AS84" s="2">
        <v>20.23</v>
      </c>
      <c r="AT84" s="2">
        <v>2.62</v>
      </c>
      <c r="AU84" s="2">
        <v>0.11</v>
      </c>
      <c r="AV84" s="2"/>
      <c r="AW84" s="2"/>
      <c r="AX84" s="2"/>
      <c r="AY84" s="2"/>
      <c r="AZ84" s="2"/>
      <c r="BA84" s="2">
        <v>0.4</v>
      </c>
      <c r="BB84" s="2"/>
      <c r="BC84" s="2"/>
      <c r="BD84" s="2"/>
      <c r="BE84" s="2">
        <v>0.01</v>
      </c>
      <c r="BF84" s="2">
        <v>0.75</v>
      </c>
      <c r="BG84" s="2"/>
      <c r="BH84" s="2"/>
      <c r="BI84" s="2"/>
      <c r="BJ84" s="2"/>
      <c r="BK84" s="2">
        <v>0.03</v>
      </c>
      <c r="BL84" s="2">
        <v>0.1</v>
      </c>
      <c r="BM84" s="2">
        <v>0.89</v>
      </c>
      <c r="BN84" s="2">
        <v>0.93</v>
      </c>
      <c r="BO84" s="2"/>
      <c r="BP84" s="2"/>
      <c r="BQ84" s="2"/>
      <c r="BR84" s="2">
        <v>2.19</v>
      </c>
      <c r="BS84" s="2"/>
      <c r="BT84" s="2">
        <v>0.04</v>
      </c>
      <c r="BU84" s="2">
        <v>1E-3</v>
      </c>
      <c r="BV84" s="2"/>
      <c r="BW84" s="2"/>
      <c r="BX84" s="2"/>
      <c r="BY84" s="2"/>
      <c r="BZ84" s="2"/>
      <c r="CA84" s="2">
        <v>3.82</v>
      </c>
      <c r="CB84" s="2">
        <v>0.27</v>
      </c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>
        <v>7.0000000000000007E-2</v>
      </c>
      <c r="CO84" s="2"/>
      <c r="CP84" s="1">
        <f t="shared" si="1"/>
        <v>99.982000000000014</v>
      </c>
    </row>
    <row r="85" spans="1:94">
      <c r="A85" s="2" t="s">
        <v>68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>
        <v>1E-3</v>
      </c>
      <c r="P85" s="2">
        <v>30.53</v>
      </c>
      <c r="Q85" s="2"/>
      <c r="R85" s="2"/>
      <c r="S85" s="2"/>
      <c r="T85" s="2"/>
      <c r="U85" s="2"/>
      <c r="V85" s="2">
        <v>0.42</v>
      </c>
      <c r="W85" s="2"/>
      <c r="X85" s="2">
        <v>3.03</v>
      </c>
      <c r="Y85" s="2">
        <v>1.49</v>
      </c>
      <c r="Z85" s="2"/>
      <c r="AA85" s="2"/>
      <c r="AB85" s="2"/>
      <c r="AC85" s="2">
        <v>0.15</v>
      </c>
      <c r="AD85" s="2"/>
      <c r="AE85" s="2">
        <v>1E-3</v>
      </c>
      <c r="AF85" s="2"/>
      <c r="AG85" s="2"/>
      <c r="AH85" s="2">
        <v>0.23</v>
      </c>
      <c r="AI85" s="2"/>
      <c r="AJ85" s="2"/>
      <c r="AK85" s="2">
        <v>11.68</v>
      </c>
      <c r="AL85" s="2">
        <v>0.56999999999999995</v>
      </c>
      <c r="AM85" s="2"/>
      <c r="AN85" s="2">
        <v>1.53</v>
      </c>
      <c r="AO85" s="2">
        <v>0.42</v>
      </c>
      <c r="AP85" s="2"/>
      <c r="AQ85" s="2">
        <v>0.08</v>
      </c>
      <c r="AR85" s="2"/>
      <c r="AS85" s="2">
        <v>7.3</v>
      </c>
      <c r="AT85" s="2">
        <v>0.15</v>
      </c>
      <c r="AU85" s="2">
        <v>2.92</v>
      </c>
      <c r="AV85" s="2">
        <v>0.42</v>
      </c>
      <c r="AW85" s="2"/>
      <c r="AX85" s="2"/>
      <c r="AY85" s="2"/>
      <c r="AZ85" s="2"/>
      <c r="BA85" s="2">
        <v>3.42</v>
      </c>
      <c r="BB85" s="2"/>
      <c r="BC85" s="2"/>
      <c r="BD85" s="2"/>
      <c r="BE85" s="2"/>
      <c r="BF85" s="2">
        <v>3.13</v>
      </c>
      <c r="BG85" s="2"/>
      <c r="BH85" s="2"/>
      <c r="BI85" s="2"/>
      <c r="BJ85" s="2"/>
      <c r="BK85" s="2">
        <v>0.12</v>
      </c>
      <c r="BL85" s="2">
        <v>0.88</v>
      </c>
      <c r="BM85" s="2">
        <v>0.31</v>
      </c>
      <c r="BN85" s="2"/>
      <c r="BO85" s="2"/>
      <c r="BP85" s="2"/>
      <c r="BQ85" s="2"/>
      <c r="BR85" s="2">
        <v>0.95</v>
      </c>
      <c r="BS85" s="2"/>
      <c r="BT85" s="2">
        <v>0.13</v>
      </c>
      <c r="BU85" s="2"/>
      <c r="BV85" s="2"/>
      <c r="BW85" s="2"/>
      <c r="BX85" s="2"/>
      <c r="BY85" s="2"/>
      <c r="BZ85" s="2"/>
      <c r="CA85" s="2">
        <v>28.49</v>
      </c>
      <c r="CB85" s="2">
        <v>1.42</v>
      </c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>
        <v>0.2</v>
      </c>
      <c r="CO85" s="2"/>
      <c r="CP85" s="1">
        <f t="shared" si="1"/>
        <v>99.971999999999994</v>
      </c>
    </row>
    <row r="86" spans="1:94">
      <c r="A86" s="2" t="s">
        <v>65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>
        <v>0.03</v>
      </c>
      <c r="P86" s="2">
        <v>27.51</v>
      </c>
      <c r="Q86" s="2"/>
      <c r="R86" s="2"/>
      <c r="S86" s="2"/>
      <c r="T86" s="2"/>
      <c r="U86" s="2"/>
      <c r="V86" s="2">
        <v>0.88</v>
      </c>
      <c r="W86" s="2"/>
      <c r="X86" s="2">
        <v>3.37</v>
      </c>
      <c r="Y86" s="2">
        <v>0.55000000000000004</v>
      </c>
      <c r="Z86" s="2"/>
      <c r="AA86" s="2"/>
      <c r="AB86" s="2"/>
      <c r="AC86" s="2">
        <v>0.34</v>
      </c>
      <c r="AD86" s="2"/>
      <c r="AE86" s="2">
        <v>1E-3</v>
      </c>
      <c r="AF86" s="2"/>
      <c r="AG86" s="2"/>
      <c r="AH86" s="2">
        <v>0.28000000000000003</v>
      </c>
      <c r="AI86" s="2"/>
      <c r="AJ86" s="2"/>
      <c r="AK86" s="2">
        <v>13.9</v>
      </c>
      <c r="AL86" s="2">
        <v>2.33</v>
      </c>
      <c r="AM86" s="2"/>
      <c r="AN86" s="2">
        <v>1.03</v>
      </c>
      <c r="AO86" s="2">
        <v>0.54</v>
      </c>
      <c r="AP86" s="2"/>
      <c r="AQ86" s="2">
        <v>0.18</v>
      </c>
      <c r="AR86" s="2"/>
      <c r="AS86" s="2">
        <v>31.9</v>
      </c>
      <c r="AT86" s="2">
        <v>0.19</v>
      </c>
      <c r="AU86" s="2">
        <v>2.4300000000000002</v>
      </c>
      <c r="AV86" s="2">
        <v>0.42</v>
      </c>
      <c r="AW86" s="2"/>
      <c r="AX86" s="2"/>
      <c r="AY86" s="2"/>
      <c r="AZ86" s="2"/>
      <c r="BA86" s="2">
        <v>2.59</v>
      </c>
      <c r="BB86" s="2"/>
      <c r="BC86" s="2"/>
      <c r="BD86" s="2"/>
      <c r="BE86" s="2"/>
      <c r="BF86" s="2">
        <v>3.03</v>
      </c>
      <c r="BG86" s="2"/>
      <c r="BH86" s="2"/>
      <c r="BI86" s="2"/>
      <c r="BJ86" s="2"/>
      <c r="BK86" s="2">
        <v>0.16</v>
      </c>
      <c r="BL86" s="2">
        <v>1.21</v>
      </c>
      <c r="BM86" s="2">
        <v>0.11</v>
      </c>
      <c r="BN86" s="2"/>
      <c r="BO86" s="2"/>
      <c r="BP86" s="2"/>
      <c r="BQ86" s="2"/>
      <c r="BR86" s="2">
        <v>0.42</v>
      </c>
      <c r="BS86" s="2"/>
      <c r="BT86" s="2">
        <v>7.0000000000000007E-2</v>
      </c>
      <c r="BU86" s="2"/>
      <c r="BV86" s="2"/>
      <c r="BW86" s="2"/>
      <c r="BX86" s="2"/>
      <c r="BY86" s="2"/>
      <c r="BZ86" s="2"/>
      <c r="CA86" s="2">
        <v>5.44</v>
      </c>
      <c r="CB86" s="2">
        <v>0.91</v>
      </c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>
        <v>0.17</v>
      </c>
      <c r="CO86" s="2"/>
      <c r="CP86" s="1">
        <f t="shared" si="1"/>
        <v>99.991</v>
      </c>
    </row>
    <row r="87" spans="1:94">
      <c r="A87" s="2" t="s">
        <v>59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>
        <v>0.41</v>
      </c>
      <c r="P87" s="2">
        <v>10.92</v>
      </c>
      <c r="Q87" s="2"/>
      <c r="R87" s="2"/>
      <c r="S87" s="2"/>
      <c r="T87" s="2"/>
      <c r="U87" s="2"/>
      <c r="V87" s="2"/>
      <c r="W87" s="2"/>
      <c r="X87" s="2">
        <v>0.7</v>
      </c>
      <c r="Y87" s="2">
        <v>0.51</v>
      </c>
      <c r="Z87" s="2"/>
      <c r="AA87" s="2"/>
      <c r="AB87" s="2"/>
      <c r="AC87" s="2">
        <v>0.06</v>
      </c>
      <c r="AD87" s="2"/>
      <c r="AE87" s="2">
        <v>1E-3</v>
      </c>
      <c r="AF87" s="2"/>
      <c r="AG87" s="2"/>
      <c r="AH87" s="2">
        <v>0.27</v>
      </c>
      <c r="AI87" s="2"/>
      <c r="AJ87" s="2"/>
      <c r="AK87" s="2">
        <v>57.01</v>
      </c>
      <c r="AL87" s="2">
        <v>0.17</v>
      </c>
      <c r="AM87" s="2"/>
      <c r="AN87" s="2">
        <v>2.04</v>
      </c>
      <c r="AO87" s="2">
        <v>0.99</v>
      </c>
      <c r="AP87" s="2"/>
      <c r="AQ87" s="2"/>
      <c r="AR87" s="2"/>
      <c r="AS87" s="2">
        <v>5.73</v>
      </c>
      <c r="AT87" s="2">
        <v>10.92</v>
      </c>
      <c r="AU87" s="2">
        <v>0.17</v>
      </c>
      <c r="AV87" s="2"/>
      <c r="AW87" s="2"/>
      <c r="AX87" s="2"/>
      <c r="AY87" s="2"/>
      <c r="AZ87" s="2"/>
      <c r="BA87" s="2">
        <v>1.05</v>
      </c>
      <c r="BB87" s="2"/>
      <c r="BC87" s="2"/>
      <c r="BD87" s="2"/>
      <c r="BE87" s="2"/>
      <c r="BF87" s="2">
        <v>1.52</v>
      </c>
      <c r="BG87" s="2"/>
      <c r="BH87" s="2"/>
      <c r="BI87" s="2"/>
      <c r="BJ87" s="2"/>
      <c r="BK87" s="2">
        <v>0.01</v>
      </c>
      <c r="BL87" s="2">
        <v>0.15</v>
      </c>
      <c r="BM87" s="2">
        <v>1.37</v>
      </c>
      <c r="BN87" s="2">
        <v>0.94</v>
      </c>
      <c r="BO87" s="2"/>
      <c r="BP87" s="2"/>
      <c r="BQ87" s="2"/>
      <c r="BR87" s="2">
        <v>1.22</v>
      </c>
      <c r="BS87" s="2"/>
      <c r="BT87" s="2">
        <v>0.08</v>
      </c>
      <c r="BU87" s="2"/>
      <c r="BV87" s="2"/>
      <c r="BW87" s="2"/>
      <c r="BX87" s="2"/>
      <c r="BY87" s="2">
        <v>0.01</v>
      </c>
      <c r="BZ87" s="2"/>
      <c r="CA87" s="2">
        <v>3.22</v>
      </c>
      <c r="CB87" s="2">
        <v>0.46</v>
      </c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>
        <v>1E-3</v>
      </c>
      <c r="CO87" s="2"/>
      <c r="CP87" s="1">
        <f t="shared" si="1"/>
        <v>99.932000000000016</v>
      </c>
    </row>
    <row r="88" spans="1:94">
      <c r="A88" s="2" t="s">
        <v>69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>
        <v>1E-3</v>
      </c>
      <c r="P88" s="2">
        <v>17.760000000000002</v>
      </c>
      <c r="Q88" s="2"/>
      <c r="R88" s="2"/>
      <c r="S88" s="2"/>
      <c r="T88" s="2"/>
      <c r="U88" s="2"/>
      <c r="V88" s="2"/>
      <c r="W88" s="2"/>
      <c r="X88" s="2">
        <v>2.81</v>
      </c>
      <c r="Y88" s="2">
        <v>0.57999999999999996</v>
      </c>
      <c r="Z88" s="2"/>
      <c r="AA88" s="2"/>
      <c r="AB88" s="2"/>
      <c r="AC88" s="2">
        <v>0.16</v>
      </c>
      <c r="AD88" s="2"/>
      <c r="AE88" s="2"/>
      <c r="AF88" s="2"/>
      <c r="AG88" s="2"/>
      <c r="AH88" s="2">
        <v>0.56000000000000005</v>
      </c>
      <c r="AI88" s="2"/>
      <c r="AJ88" s="2"/>
      <c r="AK88" s="2">
        <v>38.06</v>
      </c>
      <c r="AL88" s="2">
        <v>0.2</v>
      </c>
      <c r="AM88" s="2"/>
      <c r="AN88" s="2">
        <v>2.77</v>
      </c>
      <c r="AO88" s="2">
        <v>1.55</v>
      </c>
      <c r="AP88" s="2"/>
      <c r="AQ88" s="2"/>
      <c r="AR88" s="2"/>
      <c r="AS88" s="2">
        <v>4.29</v>
      </c>
      <c r="AT88" s="2">
        <v>2.1</v>
      </c>
      <c r="AU88" s="2">
        <v>0.13</v>
      </c>
      <c r="AV88" s="2"/>
      <c r="AW88" s="2"/>
      <c r="AX88" s="2"/>
      <c r="AY88" s="2"/>
      <c r="AZ88" s="2"/>
      <c r="BA88" s="2">
        <v>1.66</v>
      </c>
      <c r="BB88" s="2"/>
      <c r="BC88" s="2"/>
      <c r="BD88" s="2"/>
      <c r="BE88" s="2"/>
      <c r="BF88" s="2">
        <v>1.83</v>
      </c>
      <c r="BG88" s="2"/>
      <c r="BH88" s="2"/>
      <c r="BI88" s="2"/>
      <c r="BJ88" s="2"/>
      <c r="BK88" s="2">
        <v>0.09</v>
      </c>
      <c r="BL88" s="2">
        <v>0.1</v>
      </c>
      <c r="BM88" s="2">
        <v>0.89</v>
      </c>
      <c r="BN88" s="2"/>
      <c r="BO88" s="2"/>
      <c r="BP88" s="2"/>
      <c r="BQ88" s="2"/>
      <c r="BR88" s="2">
        <v>1.05</v>
      </c>
      <c r="BS88" s="2"/>
      <c r="BT88" s="2">
        <v>7.0000000000000007E-2</v>
      </c>
      <c r="BU88" s="2">
        <v>0.03</v>
      </c>
      <c r="BV88" s="2"/>
      <c r="BW88" s="2"/>
      <c r="BX88" s="2"/>
      <c r="BY88" s="2"/>
      <c r="BZ88" s="2"/>
      <c r="CA88" s="2">
        <v>22.21</v>
      </c>
      <c r="CB88" s="2">
        <v>0.82</v>
      </c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>
        <v>0.25</v>
      </c>
      <c r="CO88" s="2"/>
      <c r="CP88" s="1">
        <f t="shared" si="1"/>
        <v>99.970999999999975</v>
      </c>
    </row>
    <row r="89" spans="1:94">
      <c r="A89" s="2" t="s">
        <v>219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>
        <v>1E-3</v>
      </c>
      <c r="P89" s="2">
        <v>5.23</v>
      </c>
      <c r="Q89" s="2">
        <v>0.1</v>
      </c>
      <c r="R89" s="2"/>
      <c r="S89" s="2"/>
      <c r="T89" s="2"/>
      <c r="U89" s="2"/>
      <c r="V89" s="2"/>
      <c r="W89" s="2"/>
      <c r="X89" s="2">
        <v>0.68</v>
      </c>
      <c r="Y89" s="2">
        <v>1.33</v>
      </c>
      <c r="Z89" s="2"/>
      <c r="AA89" s="2"/>
      <c r="AB89" s="2"/>
      <c r="AC89" s="2">
        <v>0.04</v>
      </c>
      <c r="AD89" s="2"/>
      <c r="AE89" s="2">
        <v>1E-3</v>
      </c>
      <c r="AF89" s="2"/>
      <c r="AG89" s="2"/>
      <c r="AH89" s="2"/>
      <c r="AI89" s="2"/>
      <c r="AJ89" s="2"/>
      <c r="AK89" s="2">
        <v>58.32</v>
      </c>
      <c r="AL89" s="2">
        <v>0.04</v>
      </c>
      <c r="AM89" s="2"/>
      <c r="AN89" s="2">
        <v>2.0299999999999998</v>
      </c>
      <c r="AO89" s="2">
        <v>0.14000000000000001</v>
      </c>
      <c r="AP89" s="2"/>
      <c r="AQ89" s="2"/>
      <c r="AR89" s="2"/>
      <c r="AS89" s="2">
        <v>8.58</v>
      </c>
      <c r="AT89" s="2">
        <v>0.27</v>
      </c>
      <c r="AU89" s="2">
        <v>0.36</v>
      </c>
      <c r="AV89" s="2">
        <v>0.6</v>
      </c>
      <c r="AW89" s="2"/>
      <c r="AX89" s="2"/>
      <c r="AY89" s="2"/>
      <c r="AZ89" s="2"/>
      <c r="BA89" s="2">
        <v>5.77</v>
      </c>
      <c r="BB89" s="2"/>
      <c r="BC89" s="2"/>
      <c r="BD89" s="2"/>
      <c r="BE89" s="2"/>
      <c r="BF89" s="2">
        <v>0.15</v>
      </c>
      <c r="BG89" s="2"/>
      <c r="BH89" s="2"/>
      <c r="BI89" s="2">
        <v>0.14000000000000001</v>
      </c>
      <c r="BJ89" s="2"/>
      <c r="BK89" s="2">
        <v>0.03</v>
      </c>
      <c r="BL89" s="2">
        <v>0.16</v>
      </c>
      <c r="BM89" s="2">
        <v>6.2910000000000004</v>
      </c>
      <c r="BN89" s="2">
        <v>0.11</v>
      </c>
      <c r="BO89" s="2"/>
      <c r="BP89" s="2">
        <v>1E-3</v>
      </c>
      <c r="BQ89" s="2"/>
      <c r="BR89" s="2">
        <v>0.76</v>
      </c>
      <c r="BS89" s="2"/>
      <c r="BT89" s="2">
        <v>0.3</v>
      </c>
      <c r="BU89" s="2"/>
      <c r="BV89" s="2"/>
      <c r="BW89" s="2"/>
      <c r="BX89" s="2">
        <v>0.04</v>
      </c>
      <c r="BY89" s="2"/>
      <c r="BZ89" s="2"/>
      <c r="CA89" s="2">
        <v>6.56</v>
      </c>
      <c r="CB89" s="2">
        <v>0.86</v>
      </c>
      <c r="CC89" s="2"/>
      <c r="CD89" s="2"/>
      <c r="CE89" s="2"/>
      <c r="CF89" s="2"/>
      <c r="CG89" s="2">
        <v>0.53</v>
      </c>
      <c r="CH89" s="2"/>
      <c r="CI89" s="2"/>
      <c r="CJ89" s="2"/>
      <c r="CK89" s="2"/>
      <c r="CL89" s="2"/>
      <c r="CM89" s="2"/>
      <c r="CN89" s="2">
        <v>0.57999999999999996</v>
      </c>
      <c r="CO89" s="2"/>
      <c r="CP89" s="1">
        <f t="shared" si="1"/>
        <v>100.004</v>
      </c>
    </row>
    <row r="90" spans="1:94">
      <c r="A90" s="2" t="s">
        <v>217</v>
      </c>
      <c r="B90" s="2"/>
      <c r="C90" s="2"/>
      <c r="D90" s="2">
        <v>0.01</v>
      </c>
      <c r="E90" s="2"/>
      <c r="F90" s="2"/>
      <c r="G90" s="2"/>
      <c r="H90" s="2"/>
      <c r="I90" s="2"/>
      <c r="J90" s="2"/>
      <c r="K90" s="2"/>
      <c r="L90" s="2"/>
      <c r="M90" s="2"/>
      <c r="N90" s="2"/>
      <c r="O90" s="2">
        <v>1E-3</v>
      </c>
      <c r="P90" s="2">
        <v>4.6900000000000004</v>
      </c>
      <c r="Q90" s="2">
        <v>7.0000000000000007E-2</v>
      </c>
      <c r="R90" s="2"/>
      <c r="S90" s="2"/>
      <c r="T90" s="2"/>
      <c r="U90" s="2"/>
      <c r="V90" s="2"/>
      <c r="W90" s="2"/>
      <c r="X90" s="2">
        <v>0.81</v>
      </c>
      <c r="Y90" s="2">
        <v>0.79</v>
      </c>
      <c r="Z90" s="2"/>
      <c r="AA90" s="2"/>
      <c r="AB90" s="2"/>
      <c r="AC90" s="2">
        <v>0.18</v>
      </c>
      <c r="AD90" s="2"/>
      <c r="AE90" s="2">
        <v>1E-3</v>
      </c>
      <c r="AF90" s="2"/>
      <c r="AG90" s="2"/>
      <c r="AH90" s="2">
        <v>0.02</v>
      </c>
      <c r="AI90" s="2"/>
      <c r="AJ90" s="2"/>
      <c r="AK90" s="2">
        <v>57.8</v>
      </c>
      <c r="AL90" s="2">
        <v>0.01</v>
      </c>
      <c r="AM90" s="2"/>
      <c r="AN90" s="2">
        <v>1.98</v>
      </c>
      <c r="AO90" s="2">
        <v>2.46</v>
      </c>
      <c r="AP90" s="2"/>
      <c r="AQ90" s="2"/>
      <c r="AR90" s="2"/>
      <c r="AS90" s="2">
        <v>9.56</v>
      </c>
      <c r="AT90" s="2">
        <v>0.21</v>
      </c>
      <c r="AU90" s="2">
        <v>0.18</v>
      </c>
      <c r="AV90" s="2">
        <v>0.47</v>
      </c>
      <c r="AW90" s="2"/>
      <c r="AX90" s="2"/>
      <c r="AY90" s="2"/>
      <c r="AZ90" s="2"/>
      <c r="BA90" s="2">
        <v>5.51</v>
      </c>
      <c r="BB90" s="2"/>
      <c r="BC90" s="2"/>
      <c r="BD90" s="2"/>
      <c r="BE90" s="2">
        <v>0.11</v>
      </c>
      <c r="BF90" s="2">
        <v>0.13</v>
      </c>
      <c r="BG90" s="2"/>
      <c r="BH90" s="2"/>
      <c r="BI90" s="2">
        <v>0.04</v>
      </c>
      <c r="BJ90" s="2"/>
      <c r="BK90" s="2">
        <v>0.03</v>
      </c>
      <c r="BL90" s="2">
        <v>0.95</v>
      </c>
      <c r="BM90" s="2">
        <v>5.73</v>
      </c>
      <c r="BN90" s="2">
        <v>0.16</v>
      </c>
      <c r="BO90" s="2"/>
      <c r="BP90" s="2"/>
      <c r="BQ90" s="2"/>
      <c r="BR90" s="2">
        <v>1.18</v>
      </c>
      <c r="BS90" s="2"/>
      <c r="BT90" s="2">
        <v>0.25</v>
      </c>
      <c r="BU90" s="2">
        <v>0.01</v>
      </c>
      <c r="BV90" s="2"/>
      <c r="BW90" s="2"/>
      <c r="BX90" s="2">
        <v>0.24</v>
      </c>
      <c r="BY90" s="2"/>
      <c r="BZ90" s="2"/>
      <c r="CA90" s="2">
        <v>5.21</v>
      </c>
      <c r="CB90" s="2">
        <v>0.43</v>
      </c>
      <c r="CC90" s="2"/>
      <c r="CD90" s="2"/>
      <c r="CE90" s="2"/>
      <c r="CF90" s="2"/>
      <c r="CG90" s="2">
        <v>0.42</v>
      </c>
      <c r="CH90" s="2"/>
      <c r="CI90" s="2"/>
      <c r="CJ90" s="2"/>
      <c r="CK90" s="2"/>
      <c r="CL90" s="2"/>
      <c r="CM90" s="2"/>
      <c r="CN90" s="2">
        <v>0.34</v>
      </c>
      <c r="CO90" s="2"/>
      <c r="CP90" s="1">
        <f t="shared" si="1"/>
        <v>99.982000000000028</v>
      </c>
    </row>
    <row r="91" spans="1:94">
      <c r="A91" s="2" t="s">
        <v>192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>
        <v>1E-3</v>
      </c>
      <c r="P91" s="2">
        <v>10.87</v>
      </c>
      <c r="Q91" s="2">
        <v>1E-3</v>
      </c>
      <c r="R91" s="2"/>
      <c r="S91" s="2"/>
      <c r="T91" s="2"/>
      <c r="U91" s="2"/>
      <c r="V91" s="2"/>
      <c r="W91" s="2"/>
      <c r="X91" s="2">
        <v>1.37</v>
      </c>
      <c r="Y91" s="2">
        <v>0.67</v>
      </c>
      <c r="Z91" s="2"/>
      <c r="AA91" s="2"/>
      <c r="AB91" s="2"/>
      <c r="AC91" s="2">
        <v>0.04</v>
      </c>
      <c r="AD91" s="2"/>
      <c r="AE91" s="2">
        <v>1E-3</v>
      </c>
      <c r="AF91" s="2"/>
      <c r="AG91" s="2"/>
      <c r="AH91" s="2">
        <v>0.16</v>
      </c>
      <c r="AI91" s="2"/>
      <c r="AJ91" s="2"/>
      <c r="AK91" s="2">
        <v>49.71</v>
      </c>
      <c r="AL91" s="2">
        <v>0.21</v>
      </c>
      <c r="AM91" s="2"/>
      <c r="AN91" s="2">
        <v>2</v>
      </c>
      <c r="AO91" s="2">
        <v>0.37</v>
      </c>
      <c r="AP91" s="2"/>
      <c r="AQ91" s="2"/>
      <c r="AR91" s="2"/>
      <c r="AS91" s="2">
        <v>9.06</v>
      </c>
      <c r="AT91" s="2">
        <v>5.24</v>
      </c>
      <c r="AU91" s="2">
        <v>0.51</v>
      </c>
      <c r="AV91" s="2"/>
      <c r="AW91" s="2"/>
      <c r="AX91" s="2"/>
      <c r="AY91" s="2"/>
      <c r="AZ91" s="2"/>
      <c r="BA91" s="2">
        <v>3.59</v>
      </c>
      <c r="BB91" s="2"/>
      <c r="BC91" s="2"/>
      <c r="BD91" s="2"/>
      <c r="BE91" s="2">
        <v>0.01</v>
      </c>
      <c r="BF91" s="2">
        <v>0.78</v>
      </c>
      <c r="BG91" s="2"/>
      <c r="BH91" s="2"/>
      <c r="BI91" s="2">
        <v>0.01</v>
      </c>
      <c r="BJ91" s="2"/>
      <c r="BK91" s="2">
        <v>0.09</v>
      </c>
      <c r="BL91" s="2">
        <v>0.56000000000000005</v>
      </c>
      <c r="BM91" s="2">
        <v>6.02</v>
      </c>
      <c r="BN91" s="2"/>
      <c r="BO91" s="2">
        <v>1E-3</v>
      </c>
      <c r="BP91" s="2"/>
      <c r="BQ91" s="2"/>
      <c r="BR91" s="2">
        <v>2.6</v>
      </c>
      <c r="BS91" s="2"/>
      <c r="BT91" s="2">
        <v>0.21</v>
      </c>
      <c r="BU91" s="2">
        <v>0.28999999999999998</v>
      </c>
      <c r="BV91" s="2">
        <v>0.01</v>
      </c>
      <c r="BW91" s="2"/>
      <c r="BX91" s="2">
        <v>1E-3</v>
      </c>
      <c r="BY91" s="2">
        <v>1E-3</v>
      </c>
      <c r="BZ91" s="2"/>
      <c r="CA91" s="2">
        <v>3.83</v>
      </c>
      <c r="CB91" s="2">
        <v>0.39</v>
      </c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>
        <v>0.34</v>
      </c>
      <c r="CO91" s="2"/>
      <c r="CP91" s="1">
        <f t="shared" si="1"/>
        <v>98.946000000000026</v>
      </c>
    </row>
    <row r="92" spans="1:94">
      <c r="A92" s="2" t="s">
        <v>194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>
        <v>0.01</v>
      </c>
      <c r="P92" s="2">
        <v>19.5</v>
      </c>
      <c r="Q92" s="2">
        <v>1E-3</v>
      </c>
      <c r="R92" s="2"/>
      <c r="S92" s="2"/>
      <c r="T92" s="2"/>
      <c r="U92" s="2"/>
      <c r="V92" s="2"/>
      <c r="W92" s="2"/>
      <c r="X92" s="2">
        <v>1.25</v>
      </c>
      <c r="Y92" s="2">
        <v>0.55000000000000004</v>
      </c>
      <c r="Z92" s="2"/>
      <c r="AA92" s="2"/>
      <c r="AB92" s="2"/>
      <c r="AC92" s="2">
        <v>0.1</v>
      </c>
      <c r="AD92" s="2"/>
      <c r="AE92" s="2">
        <v>1E-3</v>
      </c>
      <c r="AF92" s="2"/>
      <c r="AG92" s="2"/>
      <c r="AH92" s="2">
        <v>0.14000000000000001</v>
      </c>
      <c r="AI92" s="2"/>
      <c r="AJ92" s="2"/>
      <c r="AK92" s="2">
        <v>38.4</v>
      </c>
      <c r="AL92" s="2">
        <v>0.38</v>
      </c>
      <c r="AM92" s="2"/>
      <c r="AN92" s="2">
        <v>1.26</v>
      </c>
      <c r="AO92" s="2">
        <v>2.99</v>
      </c>
      <c r="AP92" s="2"/>
      <c r="AQ92" s="2"/>
      <c r="AR92" s="2"/>
      <c r="AS92" s="2">
        <v>5.73</v>
      </c>
      <c r="AT92" s="2">
        <v>2.38</v>
      </c>
      <c r="AU92" s="2">
        <v>0.92</v>
      </c>
      <c r="AV92" s="2"/>
      <c r="AW92" s="2"/>
      <c r="AX92" s="2"/>
      <c r="AY92" s="2"/>
      <c r="AZ92" s="2"/>
      <c r="BA92" s="2">
        <v>5.44</v>
      </c>
      <c r="BB92" s="2"/>
      <c r="BC92" s="2"/>
      <c r="BD92" s="2"/>
      <c r="BE92" s="2">
        <v>0.01</v>
      </c>
      <c r="BF92" s="2">
        <v>0.71</v>
      </c>
      <c r="BG92" s="2"/>
      <c r="BH92" s="2"/>
      <c r="BI92" s="2">
        <v>7.0000000000000007E-2</v>
      </c>
      <c r="BJ92" s="2"/>
      <c r="BK92" s="2">
        <v>0.03</v>
      </c>
      <c r="BL92" s="2">
        <v>1.97</v>
      </c>
      <c r="BM92" s="2">
        <v>10.31</v>
      </c>
      <c r="BN92" s="2"/>
      <c r="BO92" s="2">
        <v>1E-3</v>
      </c>
      <c r="BP92" s="2"/>
      <c r="BQ92" s="2"/>
      <c r="BR92" s="2">
        <v>2.5299999999999998</v>
      </c>
      <c r="BS92" s="2"/>
      <c r="BT92" s="2">
        <v>0.05</v>
      </c>
      <c r="BU92" s="2"/>
      <c r="BV92" s="2">
        <v>0.01</v>
      </c>
      <c r="BW92" s="2"/>
      <c r="BX92" s="2">
        <v>1E-3</v>
      </c>
      <c r="BY92" s="2">
        <v>1E-3</v>
      </c>
      <c r="BZ92" s="2"/>
      <c r="CA92" s="2">
        <v>3.28</v>
      </c>
      <c r="CB92" s="2">
        <v>1.04</v>
      </c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>
        <v>0.05</v>
      </c>
      <c r="CO92" s="2"/>
      <c r="CP92" s="1">
        <f t="shared" si="1"/>
        <v>99.115000000000023</v>
      </c>
    </row>
    <row r="93" spans="1:94">
      <c r="A93" s="2" t="s">
        <v>157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>
        <v>0.18</v>
      </c>
      <c r="P93" s="2">
        <v>10.01</v>
      </c>
      <c r="Q93" s="2">
        <v>13.12</v>
      </c>
      <c r="R93" s="2"/>
      <c r="S93" s="2"/>
      <c r="T93" s="2"/>
      <c r="U93" s="2"/>
      <c r="V93" s="2"/>
      <c r="W93" s="2"/>
      <c r="X93" s="2">
        <v>0.52</v>
      </c>
      <c r="Y93" s="2">
        <v>0.56999999999999995</v>
      </c>
      <c r="Z93" s="2"/>
      <c r="AA93" s="2"/>
      <c r="AB93" s="2"/>
      <c r="AC93" s="2">
        <v>5.45</v>
      </c>
      <c r="AD93" s="2"/>
      <c r="AE93" s="2"/>
      <c r="AF93" s="2"/>
      <c r="AG93" s="2"/>
      <c r="AH93" s="2">
        <v>1.88</v>
      </c>
      <c r="AI93" s="2"/>
      <c r="AJ93" s="2"/>
      <c r="AK93" s="2">
        <v>26.72</v>
      </c>
      <c r="AL93" s="2">
        <v>0.72</v>
      </c>
      <c r="AM93" s="2"/>
      <c r="AN93" s="2">
        <v>0.16</v>
      </c>
      <c r="AO93" s="2">
        <v>1</v>
      </c>
      <c r="AP93" s="2"/>
      <c r="AQ93" s="2">
        <v>0.01</v>
      </c>
      <c r="AR93" s="2"/>
      <c r="AS93" s="2">
        <v>0.2</v>
      </c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>
        <v>1.78</v>
      </c>
      <c r="BE93" s="2">
        <v>13.89</v>
      </c>
      <c r="BF93" s="2"/>
      <c r="BG93" s="2"/>
      <c r="BH93" s="2"/>
      <c r="BI93" s="2">
        <v>6.01</v>
      </c>
      <c r="BJ93" s="2"/>
      <c r="BK93" s="2"/>
      <c r="BL93" s="2">
        <v>0.08</v>
      </c>
      <c r="BM93" s="2">
        <v>0.51</v>
      </c>
      <c r="BN93" s="2">
        <v>0.19</v>
      </c>
      <c r="BO93" s="2"/>
      <c r="BP93" s="2"/>
      <c r="BQ93" s="2"/>
      <c r="BR93" s="2">
        <v>2</v>
      </c>
      <c r="BS93" s="2"/>
      <c r="BT93" s="2"/>
      <c r="BU93" s="2">
        <v>1.77</v>
      </c>
      <c r="BV93" s="2">
        <v>0.46</v>
      </c>
      <c r="BW93" s="2">
        <v>0.16</v>
      </c>
      <c r="BX93" s="2">
        <v>0.82</v>
      </c>
      <c r="BY93" s="2"/>
      <c r="BZ93" s="2"/>
      <c r="CA93" s="2">
        <v>1.67</v>
      </c>
      <c r="CB93" s="2">
        <v>3.32</v>
      </c>
      <c r="CC93" s="2"/>
      <c r="CD93" s="2"/>
      <c r="CE93" s="2"/>
      <c r="CF93" s="2"/>
      <c r="CG93" s="2">
        <v>1.64</v>
      </c>
      <c r="CH93" s="2"/>
      <c r="CI93" s="2"/>
      <c r="CJ93" s="2"/>
      <c r="CK93" s="2">
        <v>0.01</v>
      </c>
      <c r="CL93" s="2"/>
      <c r="CM93" s="2"/>
      <c r="CN93" s="2">
        <v>4.99</v>
      </c>
      <c r="CO93" s="2"/>
      <c r="CP93" s="1">
        <f t="shared" si="1"/>
        <v>99.839999999999975</v>
      </c>
    </row>
    <row r="94" spans="1:94">
      <c r="A94" s="2" t="s">
        <v>72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>
        <v>0.03</v>
      </c>
      <c r="P94" s="2">
        <v>10.53</v>
      </c>
      <c r="Q94" s="2"/>
      <c r="R94" s="2"/>
      <c r="S94" s="2"/>
      <c r="T94" s="2"/>
      <c r="U94" s="2"/>
      <c r="V94" s="2"/>
      <c r="W94" s="2"/>
      <c r="X94" s="2">
        <v>0.45</v>
      </c>
      <c r="Y94" s="2">
        <v>0.17</v>
      </c>
      <c r="Z94" s="2"/>
      <c r="AA94" s="2"/>
      <c r="AB94" s="2"/>
      <c r="AC94" s="2">
        <v>0.76</v>
      </c>
      <c r="AD94" s="2"/>
      <c r="AE94" s="2"/>
      <c r="AF94" s="2"/>
      <c r="AG94" s="2"/>
      <c r="AH94" s="2">
        <v>0.18</v>
      </c>
      <c r="AI94" s="2"/>
      <c r="AJ94" s="2"/>
      <c r="AK94" s="2">
        <v>25.69</v>
      </c>
      <c r="AL94" s="2">
        <v>0.4</v>
      </c>
      <c r="AM94" s="2"/>
      <c r="AN94" s="2">
        <v>1.46</v>
      </c>
      <c r="AO94" s="2">
        <v>0.41</v>
      </c>
      <c r="AP94" s="2"/>
      <c r="AQ94" s="2"/>
      <c r="AR94" s="2"/>
      <c r="AS94" s="2">
        <v>7.31</v>
      </c>
      <c r="AT94" s="2">
        <v>20.67</v>
      </c>
      <c r="AU94" s="2">
        <v>2.13</v>
      </c>
      <c r="AV94" s="2"/>
      <c r="AW94" s="2"/>
      <c r="AX94" s="2"/>
      <c r="AY94" s="2"/>
      <c r="AZ94" s="2"/>
      <c r="BA94" s="2">
        <v>5.91</v>
      </c>
      <c r="BB94" s="2"/>
      <c r="BC94" s="2"/>
      <c r="BD94" s="2"/>
      <c r="BE94" s="2">
        <v>0.18</v>
      </c>
      <c r="BF94" s="2">
        <v>0.64</v>
      </c>
      <c r="BG94" s="2"/>
      <c r="BH94" s="2"/>
      <c r="BI94" s="2"/>
      <c r="BJ94" s="2"/>
      <c r="BK94" s="2">
        <v>0.06</v>
      </c>
      <c r="BL94" s="2">
        <v>1.95</v>
      </c>
      <c r="BM94" s="2">
        <v>0.63</v>
      </c>
      <c r="BN94" s="2"/>
      <c r="BO94" s="2"/>
      <c r="BP94" s="2"/>
      <c r="BQ94" s="2"/>
      <c r="BR94" s="2">
        <v>5.18</v>
      </c>
      <c r="BS94" s="2"/>
      <c r="BT94" s="2">
        <v>0.36</v>
      </c>
      <c r="BU94" s="2">
        <v>0.21</v>
      </c>
      <c r="BV94" s="2"/>
      <c r="BW94" s="2"/>
      <c r="BX94" s="2">
        <v>3.05</v>
      </c>
      <c r="BY94" s="2"/>
      <c r="BZ94" s="2"/>
      <c r="CA94" s="2">
        <v>10.220000000000001</v>
      </c>
      <c r="CB94" s="2">
        <v>0.94</v>
      </c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>
        <v>0.18</v>
      </c>
      <c r="CO94" s="2"/>
      <c r="CP94" s="1">
        <f t="shared" si="1"/>
        <v>99.7</v>
      </c>
    </row>
    <row r="95" spans="1:94">
      <c r="A95" s="2" t="s">
        <v>357</v>
      </c>
      <c r="B95" s="2"/>
      <c r="C95" s="2">
        <v>0.02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>
        <v>0.02</v>
      </c>
      <c r="P95" s="2">
        <v>9.8000000000000007</v>
      </c>
      <c r="Q95" s="2"/>
      <c r="R95" s="2"/>
      <c r="S95" s="2"/>
      <c r="T95" s="2"/>
      <c r="U95" s="2"/>
      <c r="V95" s="2"/>
      <c r="W95" s="2"/>
      <c r="X95" s="2">
        <v>1.03</v>
      </c>
      <c r="Y95" s="2">
        <v>0.25</v>
      </c>
      <c r="Z95" s="2"/>
      <c r="AA95" s="2"/>
      <c r="AB95" s="2"/>
      <c r="AC95" s="2">
        <v>1.66</v>
      </c>
      <c r="AD95" s="2"/>
      <c r="AE95" s="2">
        <v>0.01</v>
      </c>
      <c r="AF95" s="2"/>
      <c r="AG95" s="2"/>
      <c r="AH95" s="2">
        <v>0.25</v>
      </c>
      <c r="AI95" s="2"/>
      <c r="AJ95" s="2"/>
      <c r="AK95" s="2">
        <v>63.6</v>
      </c>
      <c r="AL95" s="2">
        <v>0.8</v>
      </c>
      <c r="AM95" s="2"/>
      <c r="AN95" s="2">
        <v>1.63</v>
      </c>
      <c r="AO95" s="2">
        <v>0.11</v>
      </c>
      <c r="AP95" s="2"/>
      <c r="AQ95" s="2"/>
      <c r="AR95" s="2"/>
      <c r="AS95" s="2">
        <v>0.88</v>
      </c>
      <c r="AT95" s="2">
        <v>1.58</v>
      </c>
      <c r="AU95" s="2">
        <v>0.96</v>
      </c>
      <c r="AV95" s="2">
        <v>0.18</v>
      </c>
      <c r="AW95" s="2"/>
      <c r="AX95" s="2"/>
      <c r="AY95" s="2"/>
      <c r="AZ95" s="2"/>
      <c r="BA95" s="2">
        <v>5.0199999999999996</v>
      </c>
      <c r="BB95" s="2"/>
      <c r="BC95" s="2"/>
      <c r="BD95" s="2"/>
      <c r="BE95" s="2"/>
      <c r="BF95" s="2">
        <v>0.05</v>
      </c>
      <c r="BG95" s="2"/>
      <c r="BH95" s="2"/>
      <c r="BI95" s="2"/>
      <c r="BJ95" s="2"/>
      <c r="BK95" s="2">
        <v>7.0000000000000007E-2</v>
      </c>
      <c r="BL95" s="2">
        <v>7.0000000000000007E-2</v>
      </c>
      <c r="BM95" s="2">
        <v>4.29</v>
      </c>
      <c r="BN95" s="2"/>
      <c r="BO95" s="2"/>
      <c r="BP95" s="2"/>
      <c r="BQ95" s="2"/>
      <c r="BR95" s="2">
        <v>0.27</v>
      </c>
      <c r="BS95" s="2"/>
      <c r="BT95" s="2">
        <v>0.11</v>
      </c>
      <c r="BU95" s="2">
        <v>7.0000000000000007E-2</v>
      </c>
      <c r="BV95" s="2"/>
      <c r="BW95" s="2"/>
      <c r="BX95" s="2"/>
      <c r="BY95" s="2"/>
      <c r="BZ95" s="2"/>
      <c r="CA95" s="2">
        <v>6.59</v>
      </c>
      <c r="CB95" s="2">
        <v>0.3</v>
      </c>
      <c r="CC95" s="2"/>
      <c r="CD95" s="2"/>
      <c r="CE95" s="2"/>
      <c r="CF95" s="2"/>
      <c r="CG95" s="2">
        <v>0.36</v>
      </c>
      <c r="CH95" s="2"/>
      <c r="CI95" s="2"/>
      <c r="CJ95" s="2"/>
      <c r="CK95" s="2"/>
      <c r="CL95" s="2"/>
      <c r="CM95" s="2"/>
      <c r="CN95" s="2">
        <v>0.01</v>
      </c>
      <c r="CO95" s="2"/>
      <c r="CP95" s="1">
        <f t="shared" si="1"/>
        <v>99.989999999999966</v>
      </c>
    </row>
    <row r="96" spans="1:94">
      <c r="A96" s="2" t="s">
        <v>197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>
        <v>0.22</v>
      </c>
      <c r="P96" s="2">
        <v>4.4800000000000004</v>
      </c>
      <c r="Q96" s="2">
        <v>0.24</v>
      </c>
      <c r="R96" s="2"/>
      <c r="S96" s="2"/>
      <c r="T96" s="2"/>
      <c r="U96" s="2"/>
      <c r="V96" s="2"/>
      <c r="W96" s="2"/>
      <c r="X96" s="2">
        <v>0.79</v>
      </c>
      <c r="Y96" s="2">
        <v>1.51</v>
      </c>
      <c r="Z96" s="2"/>
      <c r="AA96" s="2"/>
      <c r="AB96" s="2"/>
      <c r="AC96" s="2">
        <v>0.13</v>
      </c>
      <c r="AD96" s="2"/>
      <c r="AE96" s="2"/>
      <c r="AF96" s="2"/>
      <c r="AG96" s="2"/>
      <c r="AH96" s="2">
        <v>0.26</v>
      </c>
      <c r="AI96" s="2"/>
      <c r="AJ96" s="2"/>
      <c r="AK96" s="2">
        <v>43.17</v>
      </c>
      <c r="AL96" s="2"/>
      <c r="AM96" s="2"/>
      <c r="AN96" s="2">
        <v>1.91</v>
      </c>
      <c r="AO96" s="2">
        <v>1.37</v>
      </c>
      <c r="AP96" s="2"/>
      <c r="AQ96" s="2">
        <v>0.02</v>
      </c>
      <c r="AR96" s="2"/>
      <c r="AS96" s="2">
        <v>9.6300000000000008</v>
      </c>
      <c r="AT96" s="2">
        <v>4.3099999999999996</v>
      </c>
      <c r="AU96" s="2">
        <v>0.66</v>
      </c>
      <c r="AV96" s="2">
        <v>0.01</v>
      </c>
      <c r="AW96" s="2"/>
      <c r="AX96" s="2"/>
      <c r="AY96" s="2"/>
      <c r="AZ96" s="2"/>
      <c r="BA96" s="2">
        <v>15.4</v>
      </c>
      <c r="BB96" s="2"/>
      <c r="BC96" s="2"/>
      <c r="BD96" s="2"/>
      <c r="BE96" s="2">
        <v>0.01</v>
      </c>
      <c r="BF96" s="2">
        <v>0.88</v>
      </c>
      <c r="BG96" s="2"/>
      <c r="BH96" s="2"/>
      <c r="BI96" s="2"/>
      <c r="BJ96" s="2"/>
      <c r="BK96" s="2">
        <v>0.03</v>
      </c>
      <c r="BL96" s="2">
        <v>0.81</v>
      </c>
      <c r="BM96" s="2">
        <v>2.21</v>
      </c>
      <c r="BN96" s="2">
        <v>0.7</v>
      </c>
      <c r="BO96" s="2"/>
      <c r="BP96" s="2"/>
      <c r="BQ96" s="2"/>
      <c r="BR96" s="2">
        <v>2.15</v>
      </c>
      <c r="BS96" s="2"/>
      <c r="BT96" s="2">
        <v>0.15</v>
      </c>
      <c r="BU96" s="2">
        <v>0.1</v>
      </c>
      <c r="BV96" s="2"/>
      <c r="BW96" s="2"/>
      <c r="BX96" s="2">
        <v>0.2</v>
      </c>
      <c r="BY96" s="2">
        <v>0.39</v>
      </c>
      <c r="BZ96" s="2"/>
      <c r="CA96" s="2">
        <v>5.92</v>
      </c>
      <c r="CB96" s="2">
        <v>0.48</v>
      </c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>
        <v>1.83</v>
      </c>
      <c r="CO96" s="2"/>
      <c r="CP96" s="1">
        <f t="shared" si="1"/>
        <v>99.970000000000027</v>
      </c>
    </row>
    <row r="97" spans="1:94">
      <c r="A97" s="2" t="s">
        <v>199</v>
      </c>
      <c r="B97" s="2"/>
      <c r="C97" s="2"/>
      <c r="D97" s="2"/>
      <c r="E97" s="2"/>
      <c r="F97" s="2"/>
      <c r="G97" s="2"/>
      <c r="H97" s="2"/>
      <c r="I97" s="2"/>
      <c r="J97" s="2">
        <v>1E-3</v>
      </c>
      <c r="K97" s="2"/>
      <c r="L97" s="2"/>
      <c r="M97" s="2"/>
      <c r="N97" s="2"/>
      <c r="O97" s="2">
        <v>1E-3</v>
      </c>
      <c r="P97" s="2">
        <v>0.1</v>
      </c>
      <c r="Q97" s="2">
        <v>0.3</v>
      </c>
      <c r="R97" s="2"/>
      <c r="S97" s="2"/>
      <c r="T97" s="2"/>
      <c r="U97" s="2"/>
      <c r="V97" s="2"/>
      <c r="W97" s="2"/>
      <c r="X97" s="2">
        <v>0.59</v>
      </c>
      <c r="Y97" s="2">
        <v>1.31</v>
      </c>
      <c r="Z97" s="2"/>
      <c r="AA97" s="2"/>
      <c r="AB97" s="2"/>
      <c r="AC97" s="2">
        <v>0.02</v>
      </c>
      <c r="AD97" s="2"/>
      <c r="AE97" s="2">
        <v>1E-3</v>
      </c>
      <c r="AF97" s="2"/>
      <c r="AG97" s="2"/>
      <c r="AH97" s="2">
        <v>0.27</v>
      </c>
      <c r="AI97" s="2"/>
      <c r="AJ97" s="2"/>
      <c r="AK97" s="2">
        <v>50.52</v>
      </c>
      <c r="AL97" s="2">
        <v>0.27</v>
      </c>
      <c r="AM97" s="2"/>
      <c r="AN97" s="2">
        <v>1.83</v>
      </c>
      <c r="AO97" s="2">
        <v>1.1599999999999999</v>
      </c>
      <c r="AP97" s="2"/>
      <c r="AQ97" s="2"/>
      <c r="AR97" s="2"/>
      <c r="AS97" s="2">
        <v>4.46</v>
      </c>
      <c r="AT97" s="2">
        <v>5.66</v>
      </c>
      <c r="AU97" s="2">
        <v>1.01</v>
      </c>
      <c r="AV97" s="2"/>
      <c r="AW97" s="2"/>
      <c r="AX97" s="2"/>
      <c r="AY97" s="2"/>
      <c r="AZ97" s="2"/>
      <c r="BA97" s="2">
        <v>15.72</v>
      </c>
      <c r="BB97" s="2"/>
      <c r="BC97" s="2"/>
      <c r="BD97" s="2"/>
      <c r="BE97" s="2"/>
      <c r="BF97" s="2">
        <v>1.08</v>
      </c>
      <c r="BG97" s="2"/>
      <c r="BH97" s="2"/>
      <c r="BI97" s="2"/>
      <c r="BJ97" s="2"/>
      <c r="BK97" s="2">
        <v>0.25</v>
      </c>
      <c r="BL97" s="2">
        <v>0.11</v>
      </c>
      <c r="BM97" s="2">
        <v>3.38</v>
      </c>
      <c r="BN97" s="2"/>
      <c r="BO97" s="2"/>
      <c r="BP97" s="2"/>
      <c r="BQ97" s="2"/>
      <c r="BR97" s="2">
        <v>1.6</v>
      </c>
      <c r="BS97" s="2"/>
      <c r="BT97" s="2">
        <v>0.16</v>
      </c>
      <c r="BU97" s="2"/>
      <c r="BV97" s="2"/>
      <c r="BW97" s="2"/>
      <c r="BX97" s="2">
        <v>0.22</v>
      </c>
      <c r="BY97" s="2">
        <v>0.27</v>
      </c>
      <c r="BZ97" s="2"/>
      <c r="CA97" s="2">
        <v>9.01</v>
      </c>
      <c r="CB97" s="2">
        <v>0.5</v>
      </c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>
        <v>0.18</v>
      </c>
      <c r="CO97" s="2"/>
      <c r="CP97" s="1">
        <f t="shared" si="1"/>
        <v>99.98299999999999</v>
      </c>
    </row>
    <row r="98" spans="1:94">
      <c r="A98" s="2" t="s">
        <v>195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>
        <v>1E-3</v>
      </c>
      <c r="P98" s="2">
        <v>6.8</v>
      </c>
      <c r="Q98" s="2">
        <v>2.42</v>
      </c>
      <c r="R98" s="2"/>
      <c r="S98" s="2"/>
      <c r="T98" s="2"/>
      <c r="U98" s="2"/>
      <c r="V98" s="2"/>
      <c r="W98" s="2"/>
      <c r="X98" s="2">
        <v>1.27</v>
      </c>
      <c r="Y98" s="2">
        <v>1.1100000000000001</v>
      </c>
      <c r="Z98" s="2"/>
      <c r="AA98" s="2"/>
      <c r="AB98" s="2"/>
      <c r="AC98" s="2">
        <v>0.48</v>
      </c>
      <c r="AD98" s="2"/>
      <c r="AE98" s="2"/>
      <c r="AF98" s="2"/>
      <c r="AG98" s="2"/>
      <c r="AH98" s="2">
        <v>0.34</v>
      </c>
      <c r="AI98" s="2"/>
      <c r="AJ98" s="2"/>
      <c r="AK98" s="2">
        <v>41.69</v>
      </c>
      <c r="AL98" s="2">
        <v>0.41</v>
      </c>
      <c r="AM98" s="2"/>
      <c r="AN98" s="2">
        <v>2.4500000000000002</v>
      </c>
      <c r="AO98" s="2">
        <v>0.8</v>
      </c>
      <c r="AP98" s="2"/>
      <c r="AQ98" s="2">
        <v>1.64</v>
      </c>
      <c r="AR98" s="2"/>
      <c r="AS98" s="2">
        <v>5.71</v>
      </c>
      <c r="AT98" s="2">
        <v>0.55000000000000004</v>
      </c>
      <c r="AU98" s="2">
        <v>0.76</v>
      </c>
      <c r="AV98" s="2">
        <v>1.0900000000000001</v>
      </c>
      <c r="AW98" s="2"/>
      <c r="AX98" s="2"/>
      <c r="AY98" s="2"/>
      <c r="AZ98" s="2"/>
      <c r="BA98" s="2">
        <v>4.13</v>
      </c>
      <c r="BB98" s="2"/>
      <c r="BC98" s="2"/>
      <c r="BD98" s="2"/>
      <c r="BE98" s="2"/>
      <c r="BF98" s="2">
        <v>1.72</v>
      </c>
      <c r="BG98" s="2"/>
      <c r="BH98" s="2"/>
      <c r="BI98" s="2">
        <v>1E-3</v>
      </c>
      <c r="BJ98" s="2"/>
      <c r="BK98" s="2">
        <v>0.01</v>
      </c>
      <c r="BL98" s="2">
        <v>0.27</v>
      </c>
      <c r="BM98" s="2">
        <v>6.77</v>
      </c>
      <c r="BN98" s="2"/>
      <c r="BO98" s="2"/>
      <c r="BP98" s="2"/>
      <c r="BQ98" s="2"/>
      <c r="BR98" s="2">
        <v>1.69</v>
      </c>
      <c r="BS98" s="2"/>
      <c r="BT98" s="2">
        <v>1.72</v>
      </c>
      <c r="BU98" s="2">
        <v>0.05</v>
      </c>
      <c r="BV98" s="2">
        <v>7.0000000000000007E-2</v>
      </c>
      <c r="BW98" s="2"/>
      <c r="BX98" s="2"/>
      <c r="BY98" s="2"/>
      <c r="BZ98" s="2"/>
      <c r="CA98" s="2">
        <v>11.99</v>
      </c>
      <c r="CB98" s="2">
        <v>0.92</v>
      </c>
      <c r="CC98" s="2"/>
      <c r="CD98" s="2"/>
      <c r="CE98" s="2"/>
      <c r="CF98" s="2"/>
      <c r="CG98" s="2">
        <v>1.29</v>
      </c>
      <c r="CH98" s="2"/>
      <c r="CI98" s="2"/>
      <c r="CJ98" s="2"/>
      <c r="CK98" s="2"/>
      <c r="CL98" s="2"/>
      <c r="CM98" s="2"/>
      <c r="CN98" s="2">
        <v>1.63</v>
      </c>
      <c r="CO98" s="2"/>
      <c r="CP98" s="1">
        <f t="shared" si="1"/>
        <v>99.781999999999982</v>
      </c>
    </row>
    <row r="99" spans="1:94">
      <c r="A99" s="2" t="s">
        <v>158</v>
      </c>
      <c r="B99" s="2"/>
      <c r="C99" s="2"/>
      <c r="D99" s="2"/>
      <c r="E99" s="2"/>
      <c r="F99" s="2"/>
      <c r="G99" s="2"/>
      <c r="H99" s="2"/>
      <c r="I99" s="2"/>
      <c r="J99" s="2">
        <v>0.01</v>
      </c>
      <c r="K99" s="2"/>
      <c r="L99" s="2"/>
      <c r="M99" s="2"/>
      <c r="N99" s="2"/>
      <c r="O99" s="2">
        <v>0.43</v>
      </c>
      <c r="P99" s="2">
        <v>1.44</v>
      </c>
      <c r="Q99" s="2">
        <v>13</v>
      </c>
      <c r="R99" s="2"/>
      <c r="S99" s="2"/>
      <c r="T99" s="2"/>
      <c r="U99" s="2"/>
      <c r="V99" s="2"/>
      <c r="W99" s="2"/>
      <c r="X99" s="2">
        <v>0.12</v>
      </c>
      <c r="Y99" s="2">
        <v>0.12</v>
      </c>
      <c r="Z99" s="2"/>
      <c r="AA99" s="2"/>
      <c r="AB99" s="2"/>
      <c r="AC99" s="2">
        <v>1.95</v>
      </c>
      <c r="AD99" s="2"/>
      <c r="AE99" s="2"/>
      <c r="AF99" s="2"/>
      <c r="AG99" s="2"/>
      <c r="AH99" s="2">
        <v>2.13</v>
      </c>
      <c r="AI99" s="2"/>
      <c r="AJ99" s="2"/>
      <c r="AK99" s="2">
        <v>16.579999999999998</v>
      </c>
      <c r="AL99" s="2">
        <v>0.08</v>
      </c>
      <c r="AM99" s="2"/>
      <c r="AN99" s="2">
        <v>0.95</v>
      </c>
      <c r="AO99" s="2">
        <v>0.71</v>
      </c>
      <c r="AP99" s="2"/>
      <c r="AQ99" s="2"/>
      <c r="AR99" s="2"/>
      <c r="AS99" s="2">
        <v>5.18</v>
      </c>
      <c r="AT99" s="2">
        <v>0.53</v>
      </c>
      <c r="AU99" s="2">
        <v>0.14000000000000001</v>
      </c>
      <c r="AV99" s="2">
        <v>0.01</v>
      </c>
      <c r="AW99" s="2"/>
      <c r="AX99" s="2"/>
      <c r="AY99" s="2"/>
      <c r="AZ99" s="2"/>
      <c r="BA99" s="2">
        <v>0.26</v>
      </c>
      <c r="BB99" s="2"/>
      <c r="BC99" s="2"/>
      <c r="BD99" s="2">
        <v>3.18</v>
      </c>
      <c r="BE99" s="2">
        <v>13.19</v>
      </c>
      <c r="BF99" s="2"/>
      <c r="BG99" s="2"/>
      <c r="BH99" s="2"/>
      <c r="BI99" s="2">
        <v>9.69</v>
      </c>
      <c r="BJ99" s="2"/>
      <c r="BK99" s="2"/>
      <c r="BL99" s="2"/>
      <c r="BM99" s="2">
        <v>6.92</v>
      </c>
      <c r="BN99" s="2">
        <v>4.6900000000000004</v>
      </c>
      <c r="BO99" s="2"/>
      <c r="BP99" s="2"/>
      <c r="BQ99" s="2"/>
      <c r="BR99" s="2">
        <v>1.84</v>
      </c>
      <c r="BS99" s="2"/>
      <c r="BT99" s="2">
        <v>0.02</v>
      </c>
      <c r="BU99" s="2">
        <v>2.46</v>
      </c>
      <c r="BV99" s="2">
        <v>0.59</v>
      </c>
      <c r="BW99" s="2">
        <v>0.81</v>
      </c>
      <c r="BX99" s="2">
        <v>0.95</v>
      </c>
      <c r="BY99" s="2"/>
      <c r="BZ99" s="2"/>
      <c r="CA99" s="2">
        <v>3.5</v>
      </c>
      <c r="CB99" s="2">
        <v>0.66</v>
      </c>
      <c r="CC99" s="2">
        <v>0.18</v>
      </c>
      <c r="CD99" s="2"/>
      <c r="CE99" s="2"/>
      <c r="CF99" s="2"/>
      <c r="CG99" s="2">
        <v>1.01</v>
      </c>
      <c r="CH99" s="2"/>
      <c r="CI99" s="2"/>
      <c r="CJ99" s="2"/>
      <c r="CK99" s="2">
        <v>0.5</v>
      </c>
      <c r="CL99" s="2"/>
      <c r="CM99" s="2"/>
      <c r="CN99" s="2">
        <v>6.15</v>
      </c>
      <c r="CO99" s="2"/>
      <c r="CP99" s="1">
        <f t="shared" si="1"/>
        <v>99.98</v>
      </c>
    </row>
    <row r="100" spans="1:94">
      <c r="A100" s="2" t="s">
        <v>198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>
        <v>6.43</v>
      </c>
      <c r="Q100" s="2">
        <v>1.25</v>
      </c>
      <c r="R100" s="2"/>
      <c r="S100" s="2"/>
      <c r="T100" s="2"/>
      <c r="U100" s="2"/>
      <c r="V100" s="2"/>
      <c r="W100" s="2"/>
      <c r="X100" s="2">
        <v>0.81</v>
      </c>
      <c r="Y100" s="2">
        <v>0.45</v>
      </c>
      <c r="Z100" s="2"/>
      <c r="AA100" s="2"/>
      <c r="AB100" s="2"/>
      <c r="AC100" s="2">
        <v>0.09</v>
      </c>
      <c r="AD100" s="2"/>
      <c r="AE100" s="2"/>
      <c r="AF100" s="2"/>
      <c r="AG100" s="2"/>
      <c r="AH100" s="2">
        <v>0.37</v>
      </c>
      <c r="AI100" s="2"/>
      <c r="AJ100" s="2"/>
      <c r="AK100" s="2">
        <v>37.08</v>
      </c>
      <c r="AL100" s="2">
        <v>0.28999999999999998</v>
      </c>
      <c r="AM100" s="2"/>
      <c r="AN100" s="2">
        <v>2.82</v>
      </c>
      <c r="AO100" s="2">
        <v>1.75</v>
      </c>
      <c r="AP100" s="2"/>
      <c r="AQ100" s="2">
        <v>1E-3</v>
      </c>
      <c r="AR100" s="2"/>
      <c r="AS100" s="2">
        <v>13.8</v>
      </c>
      <c r="AT100" s="2">
        <v>1.62</v>
      </c>
      <c r="AU100" s="2">
        <v>1.57</v>
      </c>
      <c r="AV100" s="2">
        <v>0.06</v>
      </c>
      <c r="AW100" s="2"/>
      <c r="AX100" s="2"/>
      <c r="AY100" s="2"/>
      <c r="AZ100" s="2"/>
      <c r="BA100" s="2">
        <v>8.6300000000000008</v>
      </c>
      <c r="BB100" s="2"/>
      <c r="BC100" s="2"/>
      <c r="BD100" s="2"/>
      <c r="BE100" s="2">
        <v>1E-3</v>
      </c>
      <c r="BF100" s="2">
        <v>0.97</v>
      </c>
      <c r="BG100" s="2"/>
      <c r="BH100" s="2"/>
      <c r="BI100" s="2">
        <v>1E-3</v>
      </c>
      <c r="BJ100" s="2"/>
      <c r="BK100" s="2">
        <v>0.04</v>
      </c>
      <c r="BL100" s="2">
        <v>0.76</v>
      </c>
      <c r="BM100" s="2">
        <v>1.77</v>
      </c>
      <c r="BN100" s="2">
        <v>2.56</v>
      </c>
      <c r="BO100" s="2"/>
      <c r="BP100" s="2"/>
      <c r="BQ100" s="2"/>
      <c r="BR100" s="2">
        <v>5.68</v>
      </c>
      <c r="BS100" s="2"/>
      <c r="BT100" s="2">
        <v>0.41</v>
      </c>
      <c r="BU100" s="2"/>
      <c r="BV100" s="2"/>
      <c r="BW100" s="2"/>
      <c r="BX100" s="2">
        <v>1E-3</v>
      </c>
      <c r="BY100" s="2">
        <v>0.12</v>
      </c>
      <c r="BZ100" s="2"/>
      <c r="CA100" s="2">
        <v>7.39</v>
      </c>
      <c r="CB100" s="2">
        <v>0.98</v>
      </c>
      <c r="CC100" s="2"/>
      <c r="CD100" s="2"/>
      <c r="CE100" s="2"/>
      <c r="CF100" s="2"/>
      <c r="CG100" s="2">
        <v>1.1499999999999999</v>
      </c>
      <c r="CH100" s="2"/>
      <c r="CI100" s="2"/>
      <c r="CJ100" s="2"/>
      <c r="CK100" s="2">
        <v>0.56999999999999995</v>
      </c>
      <c r="CL100" s="2"/>
      <c r="CM100" s="2"/>
      <c r="CN100" s="2">
        <v>0.56999999999999995</v>
      </c>
      <c r="CO100" s="2"/>
      <c r="CP100" s="1">
        <f t="shared" si="1"/>
        <v>99.994</v>
      </c>
    </row>
    <row r="101" spans="1:94">
      <c r="A101" s="2" t="s">
        <v>216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>
        <v>1E-3</v>
      </c>
      <c r="P101" s="2">
        <v>8.67</v>
      </c>
      <c r="Q101" s="2">
        <v>0.03</v>
      </c>
      <c r="R101" s="2"/>
      <c r="S101" s="2"/>
      <c r="T101" s="2"/>
      <c r="U101" s="2"/>
      <c r="V101" s="2"/>
      <c r="W101" s="2"/>
      <c r="X101" s="2">
        <v>0.64</v>
      </c>
      <c r="Y101" s="2">
        <v>1.37</v>
      </c>
      <c r="Z101" s="2"/>
      <c r="AA101" s="2"/>
      <c r="AB101" s="2"/>
      <c r="AC101" s="2">
        <v>0.03</v>
      </c>
      <c r="AD101" s="2"/>
      <c r="AE101" s="2">
        <v>1E-3</v>
      </c>
      <c r="AF101" s="2"/>
      <c r="AG101" s="2"/>
      <c r="AH101" s="2">
        <v>0.32</v>
      </c>
      <c r="AI101" s="2">
        <v>1E-3</v>
      </c>
      <c r="AJ101" s="2"/>
      <c r="AK101" s="2">
        <v>43.72</v>
      </c>
      <c r="AL101" s="2">
        <v>0.27</v>
      </c>
      <c r="AM101" s="2"/>
      <c r="AN101" s="2">
        <v>2.1</v>
      </c>
      <c r="AO101" s="2">
        <v>0.67</v>
      </c>
      <c r="AP101" s="2"/>
      <c r="AQ101" s="2"/>
      <c r="AR101" s="2"/>
      <c r="AS101" s="2">
        <v>9.17</v>
      </c>
      <c r="AT101" s="2">
        <v>0.49</v>
      </c>
      <c r="AU101" s="2">
        <v>3.43</v>
      </c>
      <c r="AV101" s="2">
        <v>0.12</v>
      </c>
      <c r="AW101" s="2"/>
      <c r="AX101" s="2"/>
      <c r="AY101" s="2"/>
      <c r="AZ101" s="2"/>
      <c r="BA101" s="2">
        <v>7.93</v>
      </c>
      <c r="BB101" s="2"/>
      <c r="BC101" s="2"/>
      <c r="BD101" s="2"/>
      <c r="BE101" s="2"/>
      <c r="BF101" s="2">
        <v>0.44</v>
      </c>
      <c r="BG101" s="2"/>
      <c r="BH101" s="2"/>
      <c r="BI101" s="2"/>
      <c r="BJ101" s="2"/>
      <c r="BK101" s="2"/>
      <c r="BL101" s="2">
        <v>1.89</v>
      </c>
      <c r="BM101" s="2">
        <v>0.37</v>
      </c>
      <c r="BN101" s="2"/>
      <c r="BO101" s="2"/>
      <c r="BP101" s="2"/>
      <c r="BQ101" s="2"/>
      <c r="BR101" s="2">
        <v>1.77</v>
      </c>
      <c r="BS101" s="2"/>
      <c r="BT101" s="2">
        <v>0.37</v>
      </c>
      <c r="BU101" s="2">
        <v>0.13</v>
      </c>
      <c r="BV101" s="2"/>
      <c r="BW101" s="2"/>
      <c r="BX101" s="2">
        <v>1.49</v>
      </c>
      <c r="BY101" s="2">
        <v>0.75</v>
      </c>
      <c r="BZ101" s="2"/>
      <c r="CA101" s="2">
        <v>7.27</v>
      </c>
      <c r="CB101" s="2">
        <v>1.19</v>
      </c>
      <c r="CC101" s="2"/>
      <c r="CD101" s="2"/>
      <c r="CE101" s="2"/>
      <c r="CF101" s="2"/>
      <c r="CG101" s="2">
        <v>3.16</v>
      </c>
      <c r="CH101" s="2"/>
      <c r="CI101" s="2"/>
      <c r="CJ101" s="2"/>
      <c r="CK101" s="2">
        <v>0.06</v>
      </c>
      <c r="CL101" s="2"/>
      <c r="CM101" s="2"/>
      <c r="CN101" s="2">
        <v>2.15</v>
      </c>
      <c r="CO101" s="2"/>
      <c r="CP101" s="1">
        <f t="shared" si="1"/>
        <v>100.00299999999999</v>
      </c>
    </row>
    <row r="102" spans="1:94">
      <c r="A102" s="2" t="s">
        <v>70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>
        <v>0.02</v>
      </c>
      <c r="P102" s="2">
        <v>13.04</v>
      </c>
      <c r="Q102" s="2"/>
      <c r="R102" s="2"/>
      <c r="S102" s="2"/>
      <c r="T102" s="2"/>
      <c r="U102" s="2"/>
      <c r="V102" s="2">
        <v>0.17</v>
      </c>
      <c r="W102" s="2"/>
      <c r="X102" s="2">
        <v>1.56</v>
      </c>
      <c r="Y102" s="2">
        <v>0.43</v>
      </c>
      <c r="Z102" s="2"/>
      <c r="AA102" s="2"/>
      <c r="AB102" s="2"/>
      <c r="AC102" s="2">
        <v>0.08</v>
      </c>
      <c r="AD102" s="2"/>
      <c r="AE102" s="2"/>
      <c r="AF102" s="2"/>
      <c r="AG102" s="2"/>
      <c r="AH102" s="2">
        <v>0.12</v>
      </c>
      <c r="AI102" s="2"/>
      <c r="AJ102" s="2"/>
      <c r="AK102" s="2">
        <v>33.270000000000003</v>
      </c>
      <c r="AL102" s="2">
        <v>3.48</v>
      </c>
      <c r="AM102" s="2"/>
      <c r="AN102" s="2">
        <v>1.04</v>
      </c>
      <c r="AO102" s="2">
        <v>1.17</v>
      </c>
      <c r="AP102" s="2"/>
      <c r="AQ102" s="2">
        <v>0.03</v>
      </c>
      <c r="AR102" s="2"/>
      <c r="AS102" s="2">
        <v>33.15</v>
      </c>
      <c r="AT102" s="2">
        <v>0.02</v>
      </c>
      <c r="AU102" s="2">
        <v>0.45</v>
      </c>
      <c r="AV102" s="2">
        <v>0.68</v>
      </c>
      <c r="AW102" s="2"/>
      <c r="AX102" s="2"/>
      <c r="AY102" s="2"/>
      <c r="AZ102" s="2"/>
      <c r="BA102" s="2">
        <v>1.39</v>
      </c>
      <c r="BB102" s="2"/>
      <c r="BC102" s="2"/>
      <c r="BD102" s="2"/>
      <c r="BE102" s="2"/>
      <c r="BF102" s="2">
        <v>3.63</v>
      </c>
      <c r="BG102" s="2"/>
      <c r="BH102" s="2"/>
      <c r="BI102" s="2"/>
      <c r="BJ102" s="2"/>
      <c r="BK102" s="2">
        <v>7.0000000000000007E-2</v>
      </c>
      <c r="BL102" s="2">
        <v>1.89</v>
      </c>
      <c r="BM102" s="2">
        <v>0.06</v>
      </c>
      <c r="BN102" s="2"/>
      <c r="BO102" s="2"/>
      <c r="BP102" s="2"/>
      <c r="BQ102" s="2"/>
      <c r="BR102" s="2">
        <v>0.73</v>
      </c>
      <c r="BS102" s="2"/>
      <c r="BT102" s="2">
        <v>0.06</v>
      </c>
      <c r="BU102" s="2"/>
      <c r="BV102" s="2"/>
      <c r="BW102" s="2"/>
      <c r="BX102" s="2"/>
      <c r="BY102" s="2"/>
      <c r="BZ102" s="2"/>
      <c r="CA102" s="2">
        <v>2.84</v>
      </c>
      <c r="CB102" s="2">
        <v>0.39</v>
      </c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>
        <v>0.14000000000000001</v>
      </c>
      <c r="CO102" s="2"/>
      <c r="CP102" s="1">
        <f t="shared" si="1"/>
        <v>99.910000000000011</v>
      </c>
    </row>
    <row r="103" spans="1:94">
      <c r="A103" s="2" t="s">
        <v>63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>
        <v>0.45</v>
      </c>
      <c r="P103" s="2">
        <v>4.25</v>
      </c>
      <c r="Q103" s="2">
        <v>0.15</v>
      </c>
      <c r="R103" s="2"/>
      <c r="S103" s="2"/>
      <c r="T103" s="2"/>
      <c r="U103" s="2"/>
      <c r="V103" s="2"/>
      <c r="W103" s="2"/>
      <c r="X103" s="2">
        <v>1.62</v>
      </c>
      <c r="Y103" s="2">
        <v>0.27</v>
      </c>
      <c r="Z103" s="2"/>
      <c r="AA103" s="2"/>
      <c r="AB103" s="2"/>
      <c r="AC103" s="2">
        <v>0.46</v>
      </c>
      <c r="AD103" s="2"/>
      <c r="AE103" s="2">
        <v>1E-3</v>
      </c>
      <c r="AF103" s="2"/>
      <c r="AG103" s="2"/>
      <c r="AH103" s="2">
        <v>0.22</v>
      </c>
      <c r="AI103" s="2"/>
      <c r="AJ103" s="2"/>
      <c r="AK103" s="2">
        <v>50.89</v>
      </c>
      <c r="AL103" s="2">
        <v>0.24</v>
      </c>
      <c r="AM103" s="2"/>
      <c r="AN103" s="2">
        <v>2.81</v>
      </c>
      <c r="AO103" s="2">
        <v>0.05</v>
      </c>
      <c r="AP103" s="2"/>
      <c r="AQ103" s="2"/>
      <c r="AR103" s="2"/>
      <c r="AS103" s="2">
        <v>11.44</v>
      </c>
      <c r="AT103" s="2">
        <v>5.67</v>
      </c>
      <c r="AU103" s="2">
        <v>0.02</v>
      </c>
      <c r="AV103" s="2"/>
      <c r="AW103" s="2"/>
      <c r="AX103" s="2"/>
      <c r="AY103" s="2"/>
      <c r="AZ103" s="2"/>
      <c r="BA103" s="2">
        <v>3.12</v>
      </c>
      <c r="BB103" s="2"/>
      <c r="BC103" s="2"/>
      <c r="BD103" s="2"/>
      <c r="BE103" s="2">
        <v>0.18</v>
      </c>
      <c r="BF103" s="2">
        <v>0.99</v>
      </c>
      <c r="BG103" s="2"/>
      <c r="BH103" s="2"/>
      <c r="BI103" s="2"/>
      <c r="BJ103" s="2"/>
      <c r="BK103" s="2">
        <v>0.96</v>
      </c>
      <c r="BL103" s="2">
        <v>0.01</v>
      </c>
      <c r="BM103" s="2">
        <v>8.0500000000000007</v>
      </c>
      <c r="BN103" s="2"/>
      <c r="BO103" s="2"/>
      <c r="BP103" s="2"/>
      <c r="BQ103" s="2"/>
      <c r="BR103" s="2">
        <v>3.15</v>
      </c>
      <c r="BS103" s="2"/>
      <c r="BT103" s="2">
        <v>0.18</v>
      </c>
      <c r="BU103" s="2">
        <v>0.06</v>
      </c>
      <c r="BV103" s="2"/>
      <c r="BW103" s="2"/>
      <c r="BX103" s="2"/>
      <c r="BY103" s="2"/>
      <c r="BZ103" s="2"/>
      <c r="CA103" s="2">
        <v>3.91</v>
      </c>
      <c r="CB103" s="2">
        <v>0.82</v>
      </c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>
        <v>0.01</v>
      </c>
      <c r="CO103" s="2"/>
      <c r="CP103" s="1">
        <f t="shared" si="1"/>
        <v>99.981000000000009</v>
      </c>
    </row>
    <row r="104" spans="1:94">
      <c r="A104" s="2" t="s">
        <v>151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>
        <v>0.18</v>
      </c>
      <c r="P104" s="2">
        <v>2.04</v>
      </c>
      <c r="Q104" s="2">
        <v>35.130000000000003</v>
      </c>
      <c r="R104" s="2"/>
      <c r="S104" s="2"/>
      <c r="T104" s="2"/>
      <c r="U104" s="2"/>
      <c r="V104" s="2"/>
      <c r="W104" s="2"/>
      <c r="X104" s="2">
        <v>0.3</v>
      </c>
      <c r="Y104" s="2">
        <v>0.63</v>
      </c>
      <c r="Z104" s="2"/>
      <c r="AA104" s="2"/>
      <c r="AB104" s="2"/>
      <c r="AC104" s="2">
        <v>0.56000000000000005</v>
      </c>
      <c r="AD104" s="2"/>
      <c r="AE104" s="2"/>
      <c r="AF104" s="2"/>
      <c r="AG104" s="2"/>
      <c r="AH104" s="2">
        <v>0.2</v>
      </c>
      <c r="AI104" s="2"/>
      <c r="AJ104" s="2"/>
      <c r="AK104" s="2">
        <v>5.51</v>
      </c>
      <c r="AL104" s="2">
        <v>0.4</v>
      </c>
      <c r="AM104" s="2"/>
      <c r="AN104" s="2">
        <v>0.06</v>
      </c>
      <c r="AO104" s="2">
        <v>0.49</v>
      </c>
      <c r="AP104" s="2"/>
      <c r="AQ104" s="2"/>
      <c r="AR104" s="2"/>
      <c r="AS104" s="2">
        <v>1.04</v>
      </c>
      <c r="AT104" s="2"/>
      <c r="AU104" s="2"/>
      <c r="AV104" s="2"/>
      <c r="AW104" s="2"/>
      <c r="AX104" s="2"/>
      <c r="AY104" s="2"/>
      <c r="AZ104" s="2"/>
      <c r="BA104" s="2">
        <v>0.52</v>
      </c>
      <c r="BB104" s="2"/>
      <c r="BC104" s="2"/>
      <c r="BD104" s="2">
        <v>0.89</v>
      </c>
      <c r="BE104" s="2">
        <v>11.4</v>
      </c>
      <c r="BF104" s="2">
        <v>0.01</v>
      </c>
      <c r="BG104" s="2"/>
      <c r="BH104" s="2"/>
      <c r="BI104" s="2">
        <v>2.88</v>
      </c>
      <c r="BJ104" s="2"/>
      <c r="BK104" s="2">
        <v>0.01</v>
      </c>
      <c r="BL104" s="2">
        <v>0.48</v>
      </c>
      <c r="BM104" s="2">
        <v>3.75</v>
      </c>
      <c r="BN104" s="2">
        <v>3.22</v>
      </c>
      <c r="BO104" s="2"/>
      <c r="BP104" s="2"/>
      <c r="BQ104" s="2"/>
      <c r="BR104" s="2">
        <v>9.52</v>
      </c>
      <c r="BS104" s="2"/>
      <c r="BT104" s="2"/>
      <c r="BU104" s="2">
        <v>5.12</v>
      </c>
      <c r="BV104" s="2">
        <v>0.57999999999999996</v>
      </c>
      <c r="BW104" s="2">
        <v>0.33</v>
      </c>
      <c r="BX104" s="2">
        <v>2.4900000000000002</v>
      </c>
      <c r="BY104" s="2"/>
      <c r="BZ104" s="2"/>
      <c r="CA104" s="2">
        <v>3.75</v>
      </c>
      <c r="CB104" s="2">
        <v>4.26</v>
      </c>
      <c r="CC104" s="2"/>
      <c r="CD104" s="2"/>
      <c r="CE104" s="2"/>
      <c r="CF104" s="2"/>
      <c r="CG104" s="2">
        <v>0.22</v>
      </c>
      <c r="CH104" s="2"/>
      <c r="CI104" s="2"/>
      <c r="CJ104" s="2"/>
      <c r="CK104" s="2"/>
      <c r="CL104" s="2"/>
      <c r="CM104" s="2"/>
      <c r="CN104" s="2">
        <v>4</v>
      </c>
      <c r="CO104" s="2"/>
      <c r="CP104" s="1">
        <f t="shared" si="1"/>
        <v>99.97</v>
      </c>
    </row>
    <row r="105" spans="1:94">
      <c r="A105" s="2" t="s">
        <v>190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>
        <v>0.01</v>
      </c>
      <c r="P105" s="2">
        <v>0.2</v>
      </c>
      <c r="Q105" s="2">
        <v>0.71</v>
      </c>
      <c r="R105" s="2"/>
      <c r="S105" s="2"/>
      <c r="T105" s="2"/>
      <c r="U105" s="2"/>
      <c r="V105" s="2"/>
      <c r="W105" s="2"/>
      <c r="X105" s="2">
        <v>0.77</v>
      </c>
      <c r="Y105" s="2">
        <v>1.22</v>
      </c>
      <c r="Z105" s="2"/>
      <c r="AA105" s="2"/>
      <c r="AB105" s="2"/>
      <c r="AC105" s="2">
        <v>0.1</v>
      </c>
      <c r="AD105" s="2"/>
      <c r="AE105" s="2"/>
      <c r="AF105" s="2"/>
      <c r="AG105" s="2"/>
      <c r="AH105" s="2">
        <v>1.6</v>
      </c>
      <c r="AI105" s="2"/>
      <c r="AJ105" s="2"/>
      <c r="AK105" s="2">
        <v>37.07</v>
      </c>
      <c r="AL105" s="2">
        <v>0.34</v>
      </c>
      <c r="AM105" s="2"/>
      <c r="AN105" s="2">
        <v>6.2</v>
      </c>
      <c r="AO105" s="2">
        <v>2.12</v>
      </c>
      <c r="AP105" s="2"/>
      <c r="AQ105" s="2"/>
      <c r="AR105" s="2"/>
      <c r="AS105" s="2">
        <v>8.33</v>
      </c>
      <c r="AT105" s="2">
        <v>2.41</v>
      </c>
      <c r="AU105" s="2">
        <v>1.38</v>
      </c>
      <c r="AV105" s="2"/>
      <c r="AW105" s="2"/>
      <c r="AX105" s="2"/>
      <c r="AY105" s="2"/>
      <c r="AZ105" s="2"/>
      <c r="BA105" s="2">
        <v>7.3</v>
      </c>
      <c r="BB105" s="2"/>
      <c r="BC105" s="2"/>
      <c r="BD105" s="2"/>
      <c r="BE105" s="2"/>
      <c r="BF105" s="2">
        <v>0.25</v>
      </c>
      <c r="BG105" s="2"/>
      <c r="BH105" s="2"/>
      <c r="BI105" s="2"/>
      <c r="BJ105" s="2"/>
      <c r="BK105" s="2"/>
      <c r="BL105" s="2">
        <v>0.27</v>
      </c>
      <c r="BM105" s="2">
        <v>2.4300000000000002</v>
      </c>
      <c r="BN105" s="2"/>
      <c r="BO105" s="2"/>
      <c r="BP105" s="2"/>
      <c r="BQ105" s="2"/>
      <c r="BR105" s="2">
        <v>0.54</v>
      </c>
      <c r="BS105" s="2"/>
      <c r="BT105" s="2">
        <v>2.2200000000000002</v>
      </c>
      <c r="BU105" s="2">
        <v>0.04</v>
      </c>
      <c r="BV105" s="2"/>
      <c r="BW105" s="2"/>
      <c r="BX105" s="2"/>
      <c r="BY105" s="2"/>
      <c r="BZ105" s="2"/>
      <c r="CA105" s="2">
        <v>20.04</v>
      </c>
      <c r="CB105" s="2">
        <v>1.1599999999999999</v>
      </c>
      <c r="CC105" s="2"/>
      <c r="CD105" s="2"/>
      <c r="CE105" s="2"/>
      <c r="CF105" s="2"/>
      <c r="CG105" s="2">
        <v>2.9</v>
      </c>
      <c r="CH105" s="2"/>
      <c r="CI105" s="2"/>
      <c r="CJ105" s="2"/>
      <c r="CK105" s="2"/>
      <c r="CL105" s="2"/>
      <c r="CM105" s="2"/>
      <c r="CN105" s="2">
        <v>0.39</v>
      </c>
      <c r="CO105" s="2"/>
      <c r="CP105" s="1">
        <f t="shared" si="1"/>
        <v>100.00000000000001</v>
      </c>
    </row>
    <row r="106" spans="1:94">
      <c r="A106" s="2" t="s">
        <v>188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>
        <v>1E-3</v>
      </c>
      <c r="P106" s="2">
        <v>0.17</v>
      </c>
      <c r="Q106" s="2">
        <v>0.39</v>
      </c>
      <c r="R106" s="2"/>
      <c r="S106" s="2"/>
      <c r="T106" s="2"/>
      <c r="U106" s="2"/>
      <c r="V106" s="2"/>
      <c r="W106" s="2"/>
      <c r="X106" s="2">
        <v>0.65</v>
      </c>
      <c r="Y106" s="2">
        <v>1.08</v>
      </c>
      <c r="Z106" s="2"/>
      <c r="AA106" s="2"/>
      <c r="AB106" s="2"/>
      <c r="AC106" s="2">
        <v>0.03</v>
      </c>
      <c r="AD106" s="2"/>
      <c r="AE106" s="2"/>
      <c r="AF106" s="2"/>
      <c r="AG106" s="2"/>
      <c r="AH106" s="2">
        <v>2.2000000000000002</v>
      </c>
      <c r="AI106" s="2"/>
      <c r="AJ106" s="2"/>
      <c r="AK106" s="2">
        <v>30.22</v>
      </c>
      <c r="AL106" s="2">
        <v>0.26</v>
      </c>
      <c r="AM106" s="2"/>
      <c r="AN106" s="2">
        <v>4.47</v>
      </c>
      <c r="AO106" s="2">
        <v>1.32</v>
      </c>
      <c r="AP106" s="2"/>
      <c r="AQ106" s="2"/>
      <c r="AR106" s="2"/>
      <c r="AS106" s="2">
        <v>10.57</v>
      </c>
      <c r="AT106" s="2">
        <v>2.23</v>
      </c>
      <c r="AU106" s="2">
        <v>2.56</v>
      </c>
      <c r="AV106" s="2"/>
      <c r="AW106" s="2"/>
      <c r="AX106" s="2"/>
      <c r="AY106" s="2"/>
      <c r="AZ106" s="2"/>
      <c r="BA106" s="2">
        <v>6.81</v>
      </c>
      <c r="BB106" s="2"/>
      <c r="BC106" s="2"/>
      <c r="BD106" s="2"/>
      <c r="BE106" s="2"/>
      <c r="BF106" s="2">
        <v>0.23</v>
      </c>
      <c r="BG106" s="2"/>
      <c r="BH106" s="2"/>
      <c r="BI106" s="2"/>
      <c r="BJ106" s="2"/>
      <c r="BK106" s="2"/>
      <c r="BL106" s="2">
        <v>0.19</v>
      </c>
      <c r="BM106" s="2">
        <v>1.87</v>
      </c>
      <c r="BN106" s="2"/>
      <c r="BO106" s="2"/>
      <c r="BP106" s="2"/>
      <c r="BQ106" s="2"/>
      <c r="BR106" s="2">
        <v>0.49</v>
      </c>
      <c r="BS106" s="2"/>
      <c r="BT106" s="2">
        <v>2.5099999999999998</v>
      </c>
      <c r="BU106" s="2">
        <v>0.02</v>
      </c>
      <c r="BV106" s="2"/>
      <c r="BW106" s="2"/>
      <c r="BX106" s="2"/>
      <c r="BY106" s="2"/>
      <c r="BZ106" s="2"/>
      <c r="CA106" s="2">
        <v>27.39</v>
      </c>
      <c r="CB106" s="2">
        <v>2.7</v>
      </c>
      <c r="CC106" s="2"/>
      <c r="CD106" s="2"/>
      <c r="CE106" s="2"/>
      <c r="CF106" s="2"/>
      <c r="CG106" s="2">
        <v>1.4</v>
      </c>
      <c r="CH106" s="2"/>
      <c r="CI106" s="2"/>
      <c r="CJ106" s="2"/>
      <c r="CK106" s="2"/>
      <c r="CL106" s="2"/>
      <c r="CM106" s="2"/>
      <c r="CN106" s="2">
        <v>0.28000000000000003</v>
      </c>
      <c r="CO106" s="2"/>
      <c r="CP106" s="1">
        <f t="shared" si="1"/>
        <v>100.041</v>
      </c>
    </row>
    <row r="107" spans="1:94">
      <c r="A107" s="2" t="s">
        <v>189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>
        <v>1E-3</v>
      </c>
      <c r="P107" s="2">
        <v>14.18</v>
      </c>
      <c r="Q107" s="2">
        <v>0.09</v>
      </c>
      <c r="R107" s="2"/>
      <c r="S107" s="2"/>
      <c r="T107" s="2"/>
      <c r="U107" s="2"/>
      <c r="V107" s="2"/>
      <c r="W107" s="2"/>
      <c r="X107" s="2">
        <v>0.85</v>
      </c>
      <c r="Y107" s="2">
        <v>0.47</v>
      </c>
      <c r="Z107" s="2"/>
      <c r="AA107" s="2"/>
      <c r="AB107" s="2"/>
      <c r="AC107" s="2">
        <v>7.0000000000000007E-2</v>
      </c>
      <c r="AD107" s="2"/>
      <c r="AE107" s="2">
        <v>1E-3</v>
      </c>
      <c r="AF107" s="2"/>
      <c r="AG107" s="2"/>
      <c r="AH107" s="2">
        <v>0.02</v>
      </c>
      <c r="AI107" s="2"/>
      <c r="AJ107" s="2"/>
      <c r="AK107" s="2">
        <v>47.67</v>
      </c>
      <c r="AL107" s="2">
        <v>0.2</v>
      </c>
      <c r="AM107" s="2">
        <v>0.02</v>
      </c>
      <c r="AN107" s="2">
        <v>0.87</v>
      </c>
      <c r="AO107" s="2">
        <v>0.05</v>
      </c>
      <c r="AP107" s="2"/>
      <c r="AQ107" s="2">
        <v>1E-3</v>
      </c>
      <c r="AR107" s="2"/>
      <c r="AS107" s="2">
        <v>3.6</v>
      </c>
      <c r="AT107" s="2">
        <v>6.53</v>
      </c>
      <c r="AU107" s="2">
        <v>2.15</v>
      </c>
      <c r="AV107" s="2"/>
      <c r="AW107" s="2"/>
      <c r="AX107" s="2"/>
      <c r="AY107" s="2"/>
      <c r="AZ107" s="2"/>
      <c r="BA107" s="2">
        <v>7.76</v>
      </c>
      <c r="BB107" s="2"/>
      <c r="BC107" s="2"/>
      <c r="BD107" s="2"/>
      <c r="BE107" s="2">
        <v>0.13</v>
      </c>
      <c r="BF107" s="2">
        <v>0.3</v>
      </c>
      <c r="BG107" s="2"/>
      <c r="BH107" s="2"/>
      <c r="BI107" s="2"/>
      <c r="BJ107" s="2"/>
      <c r="BK107" s="2">
        <v>0.2</v>
      </c>
      <c r="BL107" s="2">
        <v>1.53</v>
      </c>
      <c r="BM107" s="2">
        <v>5.33</v>
      </c>
      <c r="BN107" s="2"/>
      <c r="BO107" s="2"/>
      <c r="BP107" s="2">
        <v>1E-3</v>
      </c>
      <c r="BQ107" s="2"/>
      <c r="BR107" s="2">
        <v>0.81</v>
      </c>
      <c r="BS107" s="2"/>
      <c r="BT107" s="2">
        <v>0.14000000000000001</v>
      </c>
      <c r="BU107" s="2">
        <v>0.47</v>
      </c>
      <c r="BV107" s="2"/>
      <c r="BW107" s="2"/>
      <c r="BX107" s="2">
        <v>0.24</v>
      </c>
      <c r="BY107" s="2"/>
      <c r="BZ107" s="2"/>
      <c r="CA107" s="2">
        <v>4.59</v>
      </c>
      <c r="CB107" s="2">
        <v>0.8</v>
      </c>
      <c r="CC107" s="2"/>
      <c r="CD107" s="2"/>
      <c r="CE107" s="2"/>
      <c r="CF107" s="2"/>
      <c r="CG107" s="2">
        <v>0.02</v>
      </c>
      <c r="CH107" s="2"/>
      <c r="CI107" s="2"/>
      <c r="CJ107" s="2"/>
      <c r="CK107" s="2"/>
      <c r="CL107" s="2"/>
      <c r="CM107" s="2"/>
      <c r="CN107" s="2">
        <v>0.9</v>
      </c>
      <c r="CO107" s="2"/>
      <c r="CP107" s="1">
        <f t="shared" si="1"/>
        <v>99.994000000000014</v>
      </c>
    </row>
    <row r="108" spans="1:94">
      <c r="A108" s="2" t="s">
        <v>191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>
        <v>0.24</v>
      </c>
      <c r="P108" s="2">
        <v>13.38</v>
      </c>
      <c r="Q108" s="2">
        <v>7.0000000000000007E-2</v>
      </c>
      <c r="R108" s="2"/>
      <c r="S108" s="2"/>
      <c r="T108" s="2"/>
      <c r="U108" s="2"/>
      <c r="V108" s="2"/>
      <c r="W108" s="2"/>
      <c r="X108" s="2">
        <v>2.96</v>
      </c>
      <c r="Y108" s="2">
        <v>0.84</v>
      </c>
      <c r="Z108" s="2"/>
      <c r="AA108" s="2"/>
      <c r="AB108" s="2"/>
      <c r="AC108" s="2">
        <v>0.17</v>
      </c>
      <c r="AD108" s="2"/>
      <c r="AE108" s="2">
        <v>1E-3</v>
      </c>
      <c r="AF108" s="2"/>
      <c r="AG108" s="2"/>
      <c r="AH108" s="2">
        <v>0.24</v>
      </c>
      <c r="AI108" s="2"/>
      <c r="AJ108" s="2"/>
      <c r="AK108" s="2">
        <v>44.44</v>
      </c>
      <c r="AL108" s="2">
        <v>0.09</v>
      </c>
      <c r="AM108" s="2"/>
      <c r="AN108" s="2">
        <v>1.02</v>
      </c>
      <c r="AO108" s="2">
        <v>0.23</v>
      </c>
      <c r="AP108" s="2"/>
      <c r="AQ108" s="2">
        <v>0.06</v>
      </c>
      <c r="AR108" s="2"/>
      <c r="AS108" s="2">
        <v>1.48</v>
      </c>
      <c r="AT108" s="2">
        <v>1.31</v>
      </c>
      <c r="AU108" s="2">
        <v>0.8</v>
      </c>
      <c r="AV108" s="2"/>
      <c r="AW108" s="2"/>
      <c r="AX108" s="2"/>
      <c r="AY108" s="2"/>
      <c r="AZ108" s="2"/>
      <c r="BA108" s="2">
        <v>7.78</v>
      </c>
      <c r="BB108" s="2"/>
      <c r="BC108" s="2"/>
      <c r="BD108" s="2"/>
      <c r="BE108" s="2">
        <v>1E-3</v>
      </c>
      <c r="BF108" s="2">
        <v>0.77</v>
      </c>
      <c r="BG108" s="2"/>
      <c r="BH108" s="2"/>
      <c r="BI108" s="2"/>
      <c r="BJ108" s="2"/>
      <c r="BK108" s="2">
        <v>0.17</v>
      </c>
      <c r="BL108" s="2">
        <v>2.86</v>
      </c>
      <c r="BM108" s="2">
        <v>5.09</v>
      </c>
      <c r="BN108" s="2"/>
      <c r="BO108" s="2"/>
      <c r="BP108" s="2">
        <v>1E-3</v>
      </c>
      <c r="BQ108" s="2"/>
      <c r="BR108" s="2">
        <v>2.67</v>
      </c>
      <c r="BS108" s="2"/>
      <c r="BT108" s="2">
        <v>0.18</v>
      </c>
      <c r="BU108" s="2">
        <v>1.01</v>
      </c>
      <c r="BV108" s="2"/>
      <c r="BW108" s="2"/>
      <c r="BX108" s="2">
        <v>1E-3</v>
      </c>
      <c r="BY108" s="2"/>
      <c r="BZ108" s="2"/>
      <c r="CA108" s="2">
        <v>10.73</v>
      </c>
      <c r="CB108" s="2">
        <v>1.2</v>
      </c>
      <c r="CC108" s="2"/>
      <c r="CD108" s="2"/>
      <c r="CE108" s="2"/>
      <c r="CF108" s="2"/>
      <c r="CG108" s="2">
        <v>0.04</v>
      </c>
      <c r="CH108" s="2"/>
      <c r="CI108" s="2"/>
      <c r="CJ108" s="2"/>
      <c r="CK108" s="2"/>
      <c r="CL108" s="2"/>
      <c r="CM108" s="2"/>
      <c r="CN108" s="2">
        <v>0.19</v>
      </c>
      <c r="CO108" s="2"/>
      <c r="CP108" s="1">
        <f t="shared" si="1"/>
        <v>100.02400000000004</v>
      </c>
    </row>
    <row r="109" spans="1:94">
      <c r="A109" s="2" t="s">
        <v>187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>
        <v>0.02</v>
      </c>
      <c r="P109" s="2">
        <v>14.36</v>
      </c>
      <c r="Q109" s="2">
        <v>0.06</v>
      </c>
      <c r="R109" s="2"/>
      <c r="S109" s="2"/>
      <c r="T109" s="2"/>
      <c r="U109" s="2"/>
      <c r="V109" s="2"/>
      <c r="W109" s="2"/>
      <c r="X109" s="2">
        <v>1.81</v>
      </c>
      <c r="Y109" s="2">
        <v>0.48</v>
      </c>
      <c r="Z109" s="2"/>
      <c r="AA109" s="2"/>
      <c r="AB109" s="2"/>
      <c r="AC109" s="2">
        <v>0.19</v>
      </c>
      <c r="AD109" s="2"/>
      <c r="AE109" s="2"/>
      <c r="AF109" s="2"/>
      <c r="AG109" s="2"/>
      <c r="AH109" s="2">
        <v>0.12</v>
      </c>
      <c r="AI109" s="2"/>
      <c r="AJ109" s="2"/>
      <c r="AK109" s="2">
        <v>53.98</v>
      </c>
      <c r="AL109" s="2">
        <v>0.14000000000000001</v>
      </c>
      <c r="AM109" s="2"/>
      <c r="AN109" s="2">
        <v>1.96</v>
      </c>
      <c r="AO109" s="2">
        <v>0.12</v>
      </c>
      <c r="AP109" s="2"/>
      <c r="AQ109" s="2">
        <v>0.51</v>
      </c>
      <c r="AR109" s="2"/>
      <c r="AS109" s="2">
        <v>1.1299999999999999</v>
      </c>
      <c r="AT109" s="2">
        <v>1.75</v>
      </c>
      <c r="AU109" s="2">
        <v>0.74</v>
      </c>
      <c r="AV109" s="2"/>
      <c r="AW109" s="2"/>
      <c r="AX109" s="2"/>
      <c r="AY109" s="2"/>
      <c r="AZ109" s="2"/>
      <c r="BA109" s="2">
        <v>7.64</v>
      </c>
      <c r="BB109" s="2"/>
      <c r="BC109" s="2"/>
      <c r="BD109" s="2"/>
      <c r="BE109" s="2">
        <v>1E-3</v>
      </c>
      <c r="BF109" s="2">
        <v>0.15</v>
      </c>
      <c r="BG109" s="2"/>
      <c r="BH109" s="2"/>
      <c r="BI109" s="2"/>
      <c r="BJ109" s="2"/>
      <c r="BK109" s="2">
        <v>0.14000000000000001</v>
      </c>
      <c r="BL109" s="2">
        <v>0.32</v>
      </c>
      <c r="BM109" s="2">
        <v>5.27</v>
      </c>
      <c r="BN109" s="2"/>
      <c r="BO109" s="2"/>
      <c r="BP109" s="2">
        <v>1E-3</v>
      </c>
      <c r="BQ109" s="2"/>
      <c r="BR109" s="2">
        <v>0.78</v>
      </c>
      <c r="BS109" s="2"/>
      <c r="BT109" s="2">
        <v>0.12</v>
      </c>
      <c r="BU109" s="2"/>
      <c r="BV109" s="2"/>
      <c r="BW109" s="2"/>
      <c r="BX109" s="2">
        <v>1E-3</v>
      </c>
      <c r="BY109" s="2"/>
      <c r="BZ109" s="2"/>
      <c r="CA109" s="2">
        <v>7.44</v>
      </c>
      <c r="CB109" s="2">
        <v>0.55000000000000004</v>
      </c>
      <c r="CC109" s="2"/>
      <c r="CD109" s="2"/>
      <c r="CE109" s="2"/>
      <c r="CF109" s="2"/>
      <c r="CG109" s="2">
        <v>0.03</v>
      </c>
      <c r="CH109" s="2"/>
      <c r="CI109" s="2"/>
      <c r="CJ109" s="2"/>
      <c r="CK109" s="2"/>
      <c r="CL109" s="2"/>
      <c r="CM109" s="2"/>
      <c r="CN109" s="2">
        <v>0.14000000000000001</v>
      </c>
      <c r="CO109" s="2"/>
      <c r="CP109" s="1">
        <f t="shared" si="1"/>
        <v>99.953000000000003</v>
      </c>
    </row>
    <row r="110" spans="1:94">
      <c r="A110" s="2" t="s">
        <v>208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>
        <v>1E-3</v>
      </c>
      <c r="P110" s="2">
        <v>8.17</v>
      </c>
      <c r="Q110" s="2">
        <v>0.14000000000000001</v>
      </c>
      <c r="R110" s="2"/>
      <c r="S110" s="2"/>
      <c r="T110" s="2"/>
      <c r="U110" s="2"/>
      <c r="V110" s="2"/>
      <c r="W110" s="2"/>
      <c r="X110" s="2">
        <v>0.36</v>
      </c>
      <c r="Y110" s="2">
        <v>0.98</v>
      </c>
      <c r="Z110" s="2"/>
      <c r="AA110" s="2"/>
      <c r="AB110" s="2"/>
      <c r="AC110" s="2">
        <v>0.03</v>
      </c>
      <c r="AD110" s="2"/>
      <c r="AE110" s="2">
        <v>1E-3</v>
      </c>
      <c r="AF110" s="2"/>
      <c r="AG110" s="2"/>
      <c r="AH110" s="2">
        <v>0.03</v>
      </c>
      <c r="AI110" s="2"/>
      <c r="AJ110" s="2"/>
      <c r="AK110" s="2">
        <v>45.96</v>
      </c>
      <c r="AL110" s="2">
        <v>0.23</v>
      </c>
      <c r="AM110" s="2"/>
      <c r="AN110" s="2">
        <v>1.7</v>
      </c>
      <c r="AO110" s="2">
        <v>0.37</v>
      </c>
      <c r="AP110" s="2"/>
      <c r="AQ110" s="2">
        <v>0.06</v>
      </c>
      <c r="AR110" s="2"/>
      <c r="AS110" s="2">
        <v>9.42</v>
      </c>
      <c r="AT110" s="2">
        <v>5.35</v>
      </c>
      <c r="AU110" s="2">
        <v>0.71</v>
      </c>
      <c r="AV110" s="2">
        <v>0.03</v>
      </c>
      <c r="AW110" s="2">
        <v>0.01</v>
      </c>
      <c r="AX110" s="2"/>
      <c r="AY110" s="2"/>
      <c r="AZ110" s="2"/>
      <c r="BA110" s="2">
        <v>10.78</v>
      </c>
      <c r="BB110" s="2"/>
      <c r="BC110" s="2"/>
      <c r="BD110" s="2"/>
      <c r="BE110" s="2">
        <v>1E-3</v>
      </c>
      <c r="BF110" s="2">
        <v>0.37</v>
      </c>
      <c r="BG110" s="2"/>
      <c r="BH110" s="2"/>
      <c r="BI110" s="2"/>
      <c r="BJ110" s="2"/>
      <c r="BK110" s="2">
        <v>0.03</v>
      </c>
      <c r="BL110" s="2">
        <v>0.94</v>
      </c>
      <c r="BM110" s="2">
        <v>1E-3</v>
      </c>
      <c r="BN110" s="2">
        <v>1.34</v>
      </c>
      <c r="BO110" s="2"/>
      <c r="BP110" s="2"/>
      <c r="BQ110" s="2"/>
      <c r="BR110" s="2">
        <v>0.77</v>
      </c>
      <c r="BS110" s="2"/>
      <c r="BT110" s="2">
        <v>0.17</v>
      </c>
      <c r="BU110" s="2">
        <v>0.12</v>
      </c>
      <c r="BV110" s="2"/>
      <c r="BW110" s="2"/>
      <c r="BX110" s="2">
        <v>1E-3</v>
      </c>
      <c r="BY110" s="2">
        <v>0.12</v>
      </c>
      <c r="BZ110" s="2"/>
      <c r="CA110" s="2">
        <v>6.76</v>
      </c>
      <c r="CB110" s="2">
        <v>1.82</v>
      </c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>
        <v>3.19</v>
      </c>
      <c r="CO110" s="2"/>
      <c r="CP110" s="1">
        <f t="shared" si="1"/>
        <v>99.965000000000018</v>
      </c>
    </row>
    <row r="111" spans="1:94">
      <c r="A111" s="2" t="s">
        <v>154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>
        <v>1.58</v>
      </c>
      <c r="P111" s="2">
        <v>5.76</v>
      </c>
      <c r="Q111" s="2">
        <v>6.03</v>
      </c>
      <c r="R111" s="2"/>
      <c r="S111" s="2"/>
      <c r="T111" s="2"/>
      <c r="U111" s="2"/>
      <c r="V111" s="2"/>
      <c r="W111" s="2"/>
      <c r="X111" s="2">
        <v>0.94</v>
      </c>
      <c r="Y111" s="2">
        <v>0.34</v>
      </c>
      <c r="Z111" s="2"/>
      <c r="AA111" s="2"/>
      <c r="AB111" s="2"/>
      <c r="AC111" s="2">
        <v>10.039999999999999</v>
      </c>
      <c r="AD111" s="2"/>
      <c r="AE111" s="2"/>
      <c r="AF111" s="2"/>
      <c r="AG111" s="2"/>
      <c r="AH111" s="2">
        <v>1.69</v>
      </c>
      <c r="AI111" s="2"/>
      <c r="AJ111" s="2"/>
      <c r="AK111" s="2">
        <v>32.880000000000003</v>
      </c>
      <c r="AL111" s="2">
        <v>0.09</v>
      </c>
      <c r="AM111" s="2"/>
      <c r="AN111" s="2">
        <v>0.32</v>
      </c>
      <c r="AO111" s="2">
        <v>1.1000000000000001</v>
      </c>
      <c r="AP111" s="2"/>
      <c r="AQ111" s="2">
        <v>0.04</v>
      </c>
      <c r="AR111" s="2"/>
      <c r="AS111" s="2">
        <v>1.35</v>
      </c>
      <c r="AT111" s="2">
        <v>0.67</v>
      </c>
      <c r="AU111" s="2">
        <v>0.24</v>
      </c>
      <c r="AV111" s="2">
        <v>0.01</v>
      </c>
      <c r="AW111" s="2"/>
      <c r="AX111" s="2"/>
      <c r="AY111" s="2"/>
      <c r="AZ111" s="2"/>
      <c r="BA111" s="2">
        <v>0.95</v>
      </c>
      <c r="BB111" s="2"/>
      <c r="BC111" s="2"/>
      <c r="BD111" s="2">
        <v>2.3199999999999998</v>
      </c>
      <c r="BE111" s="2">
        <v>8.77</v>
      </c>
      <c r="BF111" s="2"/>
      <c r="BG111" s="2"/>
      <c r="BH111" s="2"/>
      <c r="BI111" s="2">
        <v>1.33</v>
      </c>
      <c r="BJ111" s="2"/>
      <c r="BK111" s="2"/>
      <c r="BL111" s="2"/>
      <c r="BM111" s="2">
        <v>4.84</v>
      </c>
      <c r="BN111" s="2">
        <v>4.0599999999999996</v>
      </c>
      <c r="BO111" s="2"/>
      <c r="BP111" s="2"/>
      <c r="BQ111" s="2"/>
      <c r="BR111" s="2">
        <v>2.2999999999999998</v>
      </c>
      <c r="BS111" s="2"/>
      <c r="BT111" s="2"/>
      <c r="BU111" s="2">
        <v>0.51</v>
      </c>
      <c r="BV111" s="2">
        <v>0.37</v>
      </c>
      <c r="BW111" s="2">
        <v>0.13</v>
      </c>
      <c r="BX111" s="2">
        <v>0.87</v>
      </c>
      <c r="BY111" s="2"/>
      <c r="BZ111" s="2"/>
      <c r="CA111" s="2">
        <v>3.97</v>
      </c>
      <c r="CB111" s="2">
        <v>1.32</v>
      </c>
      <c r="CC111" s="2"/>
      <c r="CD111" s="2"/>
      <c r="CE111" s="2"/>
      <c r="CF111" s="2"/>
      <c r="CG111" s="2">
        <v>1.86</v>
      </c>
      <c r="CH111" s="2"/>
      <c r="CI111" s="2"/>
      <c r="CJ111" s="2"/>
      <c r="CK111" s="2"/>
      <c r="CL111" s="2"/>
      <c r="CM111" s="2"/>
      <c r="CN111" s="2">
        <v>3.22</v>
      </c>
      <c r="CO111" s="2"/>
      <c r="CP111" s="1">
        <f t="shared" si="1"/>
        <v>99.9</v>
      </c>
    </row>
    <row r="112" spans="1:94">
      <c r="A112" s="2" t="s">
        <v>214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>
        <v>1E-3</v>
      </c>
      <c r="P112" s="2">
        <v>0.28000000000000003</v>
      </c>
      <c r="Q112" s="2">
        <v>1.44</v>
      </c>
      <c r="R112" s="2"/>
      <c r="S112" s="2"/>
      <c r="T112" s="2"/>
      <c r="U112" s="2"/>
      <c r="V112" s="2"/>
      <c r="W112" s="2"/>
      <c r="X112" s="2">
        <v>0.33</v>
      </c>
      <c r="Y112" s="2">
        <v>1.37</v>
      </c>
      <c r="Z112" s="2"/>
      <c r="AA112" s="2"/>
      <c r="AB112" s="2"/>
      <c r="AC112" s="2">
        <v>0.11</v>
      </c>
      <c r="AD112" s="2"/>
      <c r="AE112" s="2"/>
      <c r="AF112" s="2"/>
      <c r="AG112" s="2"/>
      <c r="AH112" s="2"/>
      <c r="AI112" s="2"/>
      <c r="AJ112" s="2"/>
      <c r="AK112" s="2">
        <v>45.46</v>
      </c>
      <c r="AL112" s="2">
        <v>0.35</v>
      </c>
      <c r="AM112" s="2"/>
      <c r="AN112" s="2">
        <v>1.84</v>
      </c>
      <c r="AO112" s="2">
        <v>0.99</v>
      </c>
      <c r="AP112" s="2"/>
      <c r="AQ112" s="2"/>
      <c r="AR112" s="2"/>
      <c r="AS112" s="2">
        <v>6.26</v>
      </c>
      <c r="AT112" s="2">
        <v>12.12</v>
      </c>
      <c r="AU112" s="2">
        <v>0.36</v>
      </c>
      <c r="AV112" s="2"/>
      <c r="AW112" s="2"/>
      <c r="AX112" s="2"/>
      <c r="AY112" s="2"/>
      <c r="AZ112" s="2"/>
      <c r="BA112" s="2">
        <v>16.100000000000001</v>
      </c>
      <c r="BB112" s="2"/>
      <c r="BC112" s="2"/>
      <c r="BD112" s="2">
        <v>1E-3</v>
      </c>
      <c r="BE112" s="2"/>
      <c r="BF112" s="2">
        <v>0.66</v>
      </c>
      <c r="BG112" s="2"/>
      <c r="BH112" s="2"/>
      <c r="BI112" s="2"/>
      <c r="BJ112" s="2"/>
      <c r="BK112" s="2">
        <v>0.09</v>
      </c>
      <c r="BL112" s="2">
        <v>0.1</v>
      </c>
      <c r="BM112" s="2">
        <v>3.36</v>
      </c>
      <c r="BN112" s="2"/>
      <c r="BO112" s="2"/>
      <c r="BP112" s="2"/>
      <c r="BQ112" s="2"/>
      <c r="BR112" s="2">
        <v>1.39</v>
      </c>
      <c r="BS112" s="2"/>
      <c r="BT112" s="2">
        <v>0.59</v>
      </c>
      <c r="BU112" s="2">
        <v>0.27</v>
      </c>
      <c r="BV112" s="2"/>
      <c r="BW112" s="2"/>
      <c r="BX112" s="2">
        <v>0.17</v>
      </c>
      <c r="BY112" s="2">
        <v>0.21</v>
      </c>
      <c r="BZ112" s="2"/>
      <c r="CA112" s="2">
        <v>4.8</v>
      </c>
      <c r="CB112" s="2">
        <v>0.9</v>
      </c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>
        <v>0.43</v>
      </c>
      <c r="CO112" s="2"/>
      <c r="CP112" s="1">
        <f t="shared" si="1"/>
        <v>99.981999999999999</v>
      </c>
    </row>
    <row r="113" spans="1:94">
      <c r="A113" s="2" t="s">
        <v>211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>
        <v>1E-3</v>
      </c>
      <c r="P113" s="2">
        <v>0.43</v>
      </c>
      <c r="Q113" s="2">
        <v>0.31</v>
      </c>
      <c r="R113" s="2"/>
      <c r="S113" s="2"/>
      <c r="T113" s="2"/>
      <c r="U113" s="2"/>
      <c r="V113" s="2"/>
      <c r="W113" s="2"/>
      <c r="X113" s="2">
        <v>0.22</v>
      </c>
      <c r="Y113" s="2">
        <v>1.05</v>
      </c>
      <c r="Z113" s="2"/>
      <c r="AA113" s="2"/>
      <c r="AB113" s="2"/>
      <c r="AC113" s="2">
        <v>0.02</v>
      </c>
      <c r="AD113" s="2"/>
      <c r="AE113" s="2">
        <v>1E-3</v>
      </c>
      <c r="AF113" s="2"/>
      <c r="AG113" s="2"/>
      <c r="AH113" s="2">
        <v>0.13</v>
      </c>
      <c r="AI113" s="2"/>
      <c r="AJ113" s="2"/>
      <c r="AK113" s="2">
        <v>53.57</v>
      </c>
      <c r="AL113" s="2">
        <v>7.0000000000000007E-2</v>
      </c>
      <c r="AM113" s="2"/>
      <c r="AN113" s="2">
        <v>1.04</v>
      </c>
      <c r="AO113" s="2">
        <v>0.87</v>
      </c>
      <c r="AP113" s="2"/>
      <c r="AQ113" s="2"/>
      <c r="AR113" s="2"/>
      <c r="AS113" s="2">
        <v>9.49</v>
      </c>
      <c r="AT113" s="2">
        <v>3.03</v>
      </c>
      <c r="AU113" s="2">
        <v>0.14000000000000001</v>
      </c>
      <c r="AV113" s="2"/>
      <c r="AW113" s="2"/>
      <c r="AX113" s="2"/>
      <c r="AY113" s="2"/>
      <c r="AZ113" s="2"/>
      <c r="BA113" s="2">
        <v>17.37</v>
      </c>
      <c r="BB113" s="2"/>
      <c r="BC113" s="2"/>
      <c r="BD113" s="2"/>
      <c r="BE113" s="2">
        <v>0.02</v>
      </c>
      <c r="BF113" s="2">
        <v>0.57999999999999996</v>
      </c>
      <c r="BG113" s="2"/>
      <c r="BH113" s="2"/>
      <c r="BI113" s="2"/>
      <c r="BJ113" s="2"/>
      <c r="BK113" s="2">
        <v>0.04</v>
      </c>
      <c r="BL113" s="2">
        <v>0.23</v>
      </c>
      <c r="BM113" s="2">
        <v>4.03</v>
      </c>
      <c r="BN113" s="2"/>
      <c r="BO113" s="2"/>
      <c r="BP113" s="2"/>
      <c r="BQ113" s="2"/>
      <c r="BR113" s="2">
        <v>2.52</v>
      </c>
      <c r="BS113" s="2"/>
      <c r="BT113" s="2">
        <v>0.12</v>
      </c>
      <c r="BU113" s="2">
        <v>1E-3</v>
      </c>
      <c r="BV113" s="2"/>
      <c r="BW113" s="2"/>
      <c r="BX113" s="2">
        <v>0.33</v>
      </c>
      <c r="BY113" s="2">
        <v>0.6</v>
      </c>
      <c r="BZ113" s="2"/>
      <c r="CA113" s="2">
        <v>3.15</v>
      </c>
      <c r="CB113" s="2">
        <v>0.37</v>
      </c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>
        <v>0.28999999999999998</v>
      </c>
      <c r="CO113" s="2"/>
      <c r="CP113" s="1">
        <f t="shared" si="1"/>
        <v>100.02300000000002</v>
      </c>
    </row>
    <row r="114" spans="1:94">
      <c r="A114" s="2" t="s">
        <v>206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>
        <v>1E-3</v>
      </c>
      <c r="P114" s="2">
        <v>1.37</v>
      </c>
      <c r="Q114" s="2">
        <v>3.18</v>
      </c>
      <c r="R114" s="2"/>
      <c r="S114" s="2"/>
      <c r="T114" s="2"/>
      <c r="U114" s="2"/>
      <c r="V114" s="2"/>
      <c r="W114" s="2"/>
      <c r="X114" s="2">
        <v>1.77</v>
      </c>
      <c r="Y114" s="2">
        <v>0.21</v>
      </c>
      <c r="Z114" s="2"/>
      <c r="AA114" s="2"/>
      <c r="AB114" s="2"/>
      <c r="AC114" s="2">
        <v>0.28000000000000003</v>
      </c>
      <c r="AD114" s="2"/>
      <c r="AE114" s="2">
        <v>1E-3</v>
      </c>
      <c r="AF114" s="2"/>
      <c r="AG114" s="2"/>
      <c r="AH114" s="2">
        <v>1.82</v>
      </c>
      <c r="AI114" s="2"/>
      <c r="AJ114" s="2"/>
      <c r="AK114" s="2">
        <v>40.090000000000003</v>
      </c>
      <c r="AL114" s="2">
        <v>0.04</v>
      </c>
      <c r="AM114" s="2"/>
      <c r="AN114" s="2">
        <v>3.09</v>
      </c>
      <c r="AO114" s="2">
        <v>0.09</v>
      </c>
      <c r="AP114" s="2"/>
      <c r="AQ114" s="2"/>
      <c r="AR114" s="2"/>
      <c r="AS114" s="2">
        <v>8.9700000000000006</v>
      </c>
      <c r="AT114" s="2">
        <v>0.04</v>
      </c>
      <c r="AU114" s="2">
        <v>0.27</v>
      </c>
      <c r="AV114" s="2">
        <v>5.07</v>
      </c>
      <c r="AW114" s="2"/>
      <c r="AX114" s="2"/>
      <c r="AY114" s="2"/>
      <c r="AZ114" s="2"/>
      <c r="BA114" s="2">
        <v>5.73</v>
      </c>
      <c r="BB114" s="2"/>
      <c r="BC114" s="2"/>
      <c r="BD114" s="2"/>
      <c r="BE114" s="2">
        <v>1E-3</v>
      </c>
      <c r="BF114" s="2">
        <v>1.39</v>
      </c>
      <c r="BG114" s="2"/>
      <c r="BH114" s="2"/>
      <c r="BI114" s="2">
        <v>7.0000000000000007E-2</v>
      </c>
      <c r="BJ114" s="2"/>
      <c r="BK114" s="2">
        <v>0.02</v>
      </c>
      <c r="BL114" s="2">
        <v>0.79</v>
      </c>
      <c r="BM114" s="2">
        <v>0.92</v>
      </c>
      <c r="BN114" s="2">
        <v>9.4499999999999993</v>
      </c>
      <c r="BO114" s="2"/>
      <c r="BP114" s="2"/>
      <c r="BQ114" s="2"/>
      <c r="BR114" s="2">
        <v>1.49</v>
      </c>
      <c r="BS114" s="2"/>
      <c r="BT114" s="2">
        <v>0.94</v>
      </c>
      <c r="BU114" s="2">
        <v>0.08</v>
      </c>
      <c r="BV114" s="2"/>
      <c r="BW114" s="2"/>
      <c r="BX114" s="2">
        <v>0.26</v>
      </c>
      <c r="BY114" s="2">
        <v>1E-3</v>
      </c>
      <c r="BZ114" s="2"/>
      <c r="CA114" s="2">
        <v>11.18</v>
      </c>
      <c r="CB114" s="2">
        <v>0.95</v>
      </c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>
        <v>0.37</v>
      </c>
      <c r="CO114" s="2"/>
      <c r="CP114" s="1">
        <f t="shared" si="1"/>
        <v>99.934000000000012</v>
      </c>
    </row>
    <row r="115" spans="1:94">
      <c r="A115" s="2" t="s">
        <v>202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>
        <v>0.14000000000000001</v>
      </c>
      <c r="P115" s="2">
        <v>1.05</v>
      </c>
      <c r="Q115" s="2">
        <v>0.71</v>
      </c>
      <c r="R115" s="2"/>
      <c r="S115" s="2"/>
      <c r="T115" s="2"/>
      <c r="U115" s="2"/>
      <c r="V115" s="2"/>
      <c r="W115" s="2"/>
      <c r="X115" s="2">
        <v>1.27</v>
      </c>
      <c r="Y115" s="2">
        <v>0.21</v>
      </c>
      <c r="Z115" s="2"/>
      <c r="AA115" s="2"/>
      <c r="AB115" s="2"/>
      <c r="AC115" s="2">
        <v>0.04</v>
      </c>
      <c r="AD115" s="2"/>
      <c r="AE115" s="2"/>
      <c r="AF115" s="2"/>
      <c r="AG115" s="2"/>
      <c r="AH115" s="2">
        <v>0.16</v>
      </c>
      <c r="AI115" s="2"/>
      <c r="AJ115" s="2"/>
      <c r="AK115" s="2">
        <v>57.5</v>
      </c>
      <c r="AL115" s="2">
        <v>0.1</v>
      </c>
      <c r="AM115" s="2"/>
      <c r="AN115" s="2">
        <v>1.0900000000000001</v>
      </c>
      <c r="AO115" s="2">
        <v>0.61</v>
      </c>
      <c r="AP115" s="2"/>
      <c r="AQ115" s="2"/>
      <c r="AR115" s="2"/>
      <c r="AS115" s="2">
        <v>6.96</v>
      </c>
      <c r="AT115" s="2">
        <v>0.11</v>
      </c>
      <c r="AU115" s="2">
        <v>0.6</v>
      </c>
      <c r="AV115" s="2">
        <v>1.45</v>
      </c>
      <c r="AW115" s="2"/>
      <c r="AX115" s="2"/>
      <c r="AY115" s="2"/>
      <c r="AZ115" s="2"/>
      <c r="BA115" s="2">
        <v>5.48</v>
      </c>
      <c r="BB115" s="2"/>
      <c r="BC115" s="2"/>
      <c r="BD115" s="2"/>
      <c r="BE115" s="2">
        <v>1E-3</v>
      </c>
      <c r="BF115" s="2">
        <v>0.88</v>
      </c>
      <c r="BG115" s="2"/>
      <c r="BH115" s="2"/>
      <c r="BI115" s="2">
        <v>0.02</v>
      </c>
      <c r="BJ115" s="2"/>
      <c r="BK115" s="2">
        <v>0.04</v>
      </c>
      <c r="BL115" s="2">
        <v>0.91</v>
      </c>
      <c r="BM115" s="2">
        <v>1.06</v>
      </c>
      <c r="BN115" s="2">
        <v>7.59</v>
      </c>
      <c r="BO115" s="2"/>
      <c r="BP115" s="2"/>
      <c r="BQ115" s="2"/>
      <c r="BR115" s="2">
        <v>3.39</v>
      </c>
      <c r="BS115" s="2"/>
      <c r="BT115" s="2">
        <v>0.31</v>
      </c>
      <c r="BU115" s="2">
        <v>0.4</v>
      </c>
      <c r="BV115" s="2"/>
      <c r="BW115" s="2"/>
      <c r="BX115" s="2">
        <v>0.7</v>
      </c>
      <c r="BY115" s="2">
        <v>0.01</v>
      </c>
      <c r="BZ115" s="2"/>
      <c r="CA115" s="2">
        <v>6.51</v>
      </c>
      <c r="CB115" s="2">
        <v>0.3</v>
      </c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>
        <v>0.42</v>
      </c>
      <c r="CO115" s="2"/>
      <c r="CP115" s="1">
        <f t="shared" si="1"/>
        <v>100.02100000000003</v>
      </c>
    </row>
    <row r="116" spans="1:94">
      <c r="A116" s="2" t="s">
        <v>212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>
        <v>1E-3</v>
      </c>
      <c r="P116" s="2">
        <v>4.16</v>
      </c>
      <c r="Q116" s="2">
        <v>0.27</v>
      </c>
      <c r="R116" s="2"/>
      <c r="S116" s="2"/>
      <c r="T116" s="2"/>
      <c r="U116" s="2"/>
      <c r="V116" s="2"/>
      <c r="W116" s="2"/>
      <c r="X116" s="2">
        <v>0.18</v>
      </c>
      <c r="Y116" s="2">
        <v>1.23</v>
      </c>
      <c r="Z116" s="2"/>
      <c r="AA116" s="2"/>
      <c r="AB116" s="2"/>
      <c r="AC116" s="2">
        <v>0.02</v>
      </c>
      <c r="AD116" s="2"/>
      <c r="AE116" s="2"/>
      <c r="AF116" s="2"/>
      <c r="AG116" s="2"/>
      <c r="AH116" s="2">
        <v>0.01</v>
      </c>
      <c r="AI116" s="2"/>
      <c r="AJ116" s="2"/>
      <c r="AK116" s="2">
        <v>53.15</v>
      </c>
      <c r="AL116" s="2">
        <v>0.08</v>
      </c>
      <c r="AM116" s="2"/>
      <c r="AN116" s="2">
        <v>0.65</v>
      </c>
      <c r="AO116" s="2">
        <v>0.65</v>
      </c>
      <c r="AP116" s="2"/>
      <c r="AQ116" s="2">
        <v>0.02</v>
      </c>
      <c r="AR116" s="2"/>
      <c r="AS116" s="2">
        <v>6.38</v>
      </c>
      <c r="AT116" s="2">
        <v>5.78</v>
      </c>
      <c r="AU116" s="2">
        <v>0.56000000000000005</v>
      </c>
      <c r="AV116" s="2">
        <v>0.03</v>
      </c>
      <c r="AW116" s="2"/>
      <c r="AX116" s="2"/>
      <c r="AY116" s="2"/>
      <c r="AZ116" s="2"/>
      <c r="BA116" s="2">
        <v>13.68</v>
      </c>
      <c r="BB116" s="2"/>
      <c r="BC116" s="2"/>
      <c r="BD116" s="2"/>
      <c r="BE116" s="2">
        <v>1E-3</v>
      </c>
      <c r="BF116" s="2">
        <v>0.52</v>
      </c>
      <c r="BG116" s="2"/>
      <c r="BH116" s="2"/>
      <c r="BI116" s="2"/>
      <c r="BJ116" s="2"/>
      <c r="BK116" s="2">
        <v>0.04</v>
      </c>
      <c r="BL116" s="2">
        <v>0.73</v>
      </c>
      <c r="BM116" s="2">
        <v>2.02</v>
      </c>
      <c r="BN116" s="2">
        <v>0.64</v>
      </c>
      <c r="BO116" s="2"/>
      <c r="BP116" s="2"/>
      <c r="BQ116" s="2"/>
      <c r="BR116" s="2">
        <v>3.43</v>
      </c>
      <c r="BS116" s="2"/>
      <c r="BT116" s="2">
        <v>0.25</v>
      </c>
      <c r="BU116" s="2"/>
      <c r="BV116" s="2"/>
      <c r="BW116" s="2"/>
      <c r="BX116" s="2">
        <v>0.22</v>
      </c>
      <c r="BY116" s="2">
        <v>0.35</v>
      </c>
      <c r="BZ116" s="2"/>
      <c r="CA116" s="2">
        <v>3.08</v>
      </c>
      <c r="CB116" s="2">
        <v>0.4</v>
      </c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>
        <v>1.47</v>
      </c>
      <c r="CO116" s="2"/>
      <c r="CP116" s="1">
        <f t="shared" si="1"/>
        <v>100.00200000000001</v>
      </c>
    </row>
    <row r="117" spans="1:94">
      <c r="A117" s="2" t="s">
        <v>200</v>
      </c>
      <c r="B117" s="2"/>
      <c r="C117" s="2"/>
      <c r="D117" s="2"/>
      <c r="E117" s="2"/>
      <c r="F117" s="2"/>
      <c r="G117" s="2"/>
      <c r="H117" s="2"/>
      <c r="I117" s="2"/>
      <c r="J117" s="2"/>
      <c r="K117" s="2">
        <v>1E-3</v>
      </c>
      <c r="L117" s="2"/>
      <c r="M117" s="2"/>
      <c r="N117" s="2"/>
      <c r="O117" s="2">
        <v>1E-3</v>
      </c>
      <c r="P117" s="2">
        <v>3.81</v>
      </c>
      <c r="Q117" s="2">
        <v>0.59</v>
      </c>
      <c r="R117" s="2"/>
      <c r="S117" s="2"/>
      <c r="T117" s="2"/>
      <c r="U117" s="2"/>
      <c r="V117" s="2">
        <v>0.04</v>
      </c>
      <c r="W117" s="2"/>
      <c r="X117" s="2">
        <v>0.97</v>
      </c>
      <c r="Y117" s="2">
        <v>0.9</v>
      </c>
      <c r="Z117" s="2"/>
      <c r="AA117" s="2"/>
      <c r="AB117" s="2"/>
      <c r="AC117" s="2">
        <v>0.08</v>
      </c>
      <c r="AD117" s="2"/>
      <c r="AE117" s="2">
        <v>1E-3</v>
      </c>
      <c r="AF117" s="2"/>
      <c r="AG117" s="2"/>
      <c r="AH117" s="2">
        <v>0.24</v>
      </c>
      <c r="AI117" s="2"/>
      <c r="AJ117" s="2"/>
      <c r="AK117" s="2">
        <v>49.99</v>
      </c>
      <c r="AL117" s="2">
        <v>0.23</v>
      </c>
      <c r="AM117" s="2"/>
      <c r="AN117" s="2">
        <v>0.95</v>
      </c>
      <c r="AO117" s="2">
        <v>0.52</v>
      </c>
      <c r="AP117" s="2"/>
      <c r="AQ117" s="2">
        <v>0.16</v>
      </c>
      <c r="AR117" s="2"/>
      <c r="AS117" s="2">
        <v>4.46</v>
      </c>
      <c r="AT117" s="2">
        <v>3.55</v>
      </c>
      <c r="AU117" s="2">
        <v>0.6</v>
      </c>
      <c r="AV117" s="2">
        <v>0.01</v>
      </c>
      <c r="AW117" s="2"/>
      <c r="AX117" s="2"/>
      <c r="AY117" s="2"/>
      <c r="AZ117" s="2"/>
      <c r="BA117" s="2">
        <v>12.61</v>
      </c>
      <c r="BB117" s="2"/>
      <c r="BC117" s="2"/>
      <c r="BD117" s="2"/>
      <c r="BE117" s="2">
        <v>0.01</v>
      </c>
      <c r="BF117" s="2">
        <v>0.98</v>
      </c>
      <c r="BG117" s="2"/>
      <c r="BH117" s="2"/>
      <c r="BI117" s="2"/>
      <c r="BJ117" s="2"/>
      <c r="BK117" s="2">
        <v>0.02</v>
      </c>
      <c r="BL117" s="2">
        <v>0.31</v>
      </c>
      <c r="BM117" s="2">
        <v>1.83</v>
      </c>
      <c r="BN117" s="2">
        <v>0.6</v>
      </c>
      <c r="BO117" s="2"/>
      <c r="BP117" s="2"/>
      <c r="BQ117" s="2"/>
      <c r="BR117" s="2">
        <v>4.4000000000000004</v>
      </c>
      <c r="BS117" s="2"/>
      <c r="BT117" s="2">
        <v>0.41</v>
      </c>
      <c r="BU117" s="2"/>
      <c r="BV117" s="2"/>
      <c r="BW117" s="2"/>
      <c r="BX117" s="2">
        <v>0.03</v>
      </c>
      <c r="BY117" s="2">
        <v>0.11</v>
      </c>
      <c r="BZ117" s="2"/>
      <c r="CA117" s="2">
        <v>8.61</v>
      </c>
      <c r="CB117" s="2">
        <v>1.24</v>
      </c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>
        <v>1.72</v>
      </c>
      <c r="CO117" s="2"/>
      <c r="CP117" s="1">
        <f t="shared" si="1"/>
        <v>99.983000000000004</v>
      </c>
    </row>
    <row r="118" spans="1:94">
      <c r="A118" s="2" t="s">
        <v>193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>
        <v>0.02</v>
      </c>
      <c r="P118" s="2">
        <v>10.210000000000001</v>
      </c>
      <c r="Q118" s="2">
        <v>1E-3</v>
      </c>
      <c r="R118" s="2"/>
      <c r="S118" s="2"/>
      <c r="T118" s="2"/>
      <c r="U118" s="2"/>
      <c r="V118" s="2"/>
      <c r="W118" s="2"/>
      <c r="X118" s="2">
        <v>0.92</v>
      </c>
      <c r="Y118" s="2">
        <v>0.62</v>
      </c>
      <c r="Z118" s="2"/>
      <c r="AA118" s="2"/>
      <c r="AB118" s="2"/>
      <c r="AC118" s="2">
        <v>0.1</v>
      </c>
      <c r="AD118" s="2"/>
      <c r="AE118" s="2">
        <v>1E-3</v>
      </c>
      <c r="AF118" s="2"/>
      <c r="AG118" s="2"/>
      <c r="AH118" s="2">
        <v>0.28000000000000003</v>
      </c>
      <c r="AI118" s="2"/>
      <c r="AJ118" s="2"/>
      <c r="AK118" s="2">
        <v>44.35</v>
      </c>
      <c r="AL118" s="2">
        <v>0.16</v>
      </c>
      <c r="AM118" s="2"/>
      <c r="AN118" s="2">
        <v>2.31</v>
      </c>
      <c r="AO118" s="2">
        <v>1.1299999999999999</v>
      </c>
      <c r="AP118" s="2"/>
      <c r="AQ118" s="2"/>
      <c r="AR118" s="2"/>
      <c r="AS118" s="2">
        <v>6.83</v>
      </c>
      <c r="AT118" s="2">
        <v>11.97</v>
      </c>
      <c r="AU118" s="2">
        <v>1.67</v>
      </c>
      <c r="AV118" s="2"/>
      <c r="AW118" s="2"/>
      <c r="AX118" s="2"/>
      <c r="AY118" s="2"/>
      <c r="AZ118" s="2"/>
      <c r="BA118" s="2">
        <v>3.48</v>
      </c>
      <c r="BB118" s="2"/>
      <c r="BC118" s="2"/>
      <c r="BD118" s="2"/>
      <c r="BE118" s="2">
        <v>1E-3</v>
      </c>
      <c r="BF118" s="2">
        <v>1.8</v>
      </c>
      <c r="BG118" s="2"/>
      <c r="BH118" s="2"/>
      <c r="BI118" s="2">
        <v>0.03</v>
      </c>
      <c r="BJ118" s="2"/>
      <c r="BK118" s="2">
        <v>0.11</v>
      </c>
      <c r="BL118" s="2">
        <v>0.81</v>
      </c>
      <c r="BM118" s="2">
        <v>5.76</v>
      </c>
      <c r="BN118" s="2"/>
      <c r="BO118" s="2">
        <v>1E-3</v>
      </c>
      <c r="BP118" s="2"/>
      <c r="BQ118" s="2"/>
      <c r="BR118" s="2">
        <v>1.57</v>
      </c>
      <c r="BS118" s="2"/>
      <c r="BT118" s="2">
        <v>0.11</v>
      </c>
      <c r="BU118" s="2">
        <v>0.01</v>
      </c>
      <c r="BV118" s="2">
        <v>0.04</v>
      </c>
      <c r="BW118" s="2"/>
      <c r="BX118" s="2">
        <v>1E-3</v>
      </c>
      <c r="BY118" s="2">
        <v>1E-3</v>
      </c>
      <c r="BZ118" s="2"/>
      <c r="CA118" s="2">
        <v>3.91</v>
      </c>
      <c r="CB118" s="2">
        <v>0.66</v>
      </c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>
        <v>0.28999999999999998</v>
      </c>
      <c r="CO118" s="2"/>
      <c r="CP118" s="1">
        <f t="shared" si="1"/>
        <v>99.156000000000034</v>
      </c>
    </row>
    <row r="119" spans="1:94">
      <c r="A119" s="2" t="s">
        <v>73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>
        <v>0.24</v>
      </c>
      <c r="P119" s="2">
        <v>9.2899999999999991</v>
      </c>
      <c r="Q119" s="2"/>
      <c r="R119" s="2"/>
      <c r="S119" s="2"/>
      <c r="T119" s="2"/>
      <c r="U119" s="2"/>
      <c r="V119" s="2"/>
      <c r="W119" s="2"/>
      <c r="X119" s="2">
        <v>0.51</v>
      </c>
      <c r="Y119" s="2">
        <v>0.26</v>
      </c>
      <c r="Z119" s="2"/>
      <c r="AA119" s="2"/>
      <c r="AB119" s="2"/>
      <c r="AC119" s="2">
        <v>0.13</v>
      </c>
      <c r="AD119" s="2"/>
      <c r="AE119" s="2"/>
      <c r="AF119" s="2"/>
      <c r="AG119" s="2"/>
      <c r="AH119" s="2">
        <v>0.77</v>
      </c>
      <c r="AI119" s="2"/>
      <c r="AJ119" s="2"/>
      <c r="AK119" s="2">
        <v>53.67</v>
      </c>
      <c r="AL119" s="2">
        <v>0.85</v>
      </c>
      <c r="AM119" s="2"/>
      <c r="AN119" s="2">
        <v>1.68</v>
      </c>
      <c r="AO119" s="2">
        <v>0.13</v>
      </c>
      <c r="AP119" s="2"/>
      <c r="AQ119" s="2"/>
      <c r="AR119" s="2"/>
      <c r="AS119" s="2">
        <v>6.44</v>
      </c>
      <c r="AT119" s="2">
        <v>3.14</v>
      </c>
      <c r="AU119" s="2">
        <v>2.02</v>
      </c>
      <c r="AV119" s="2">
        <v>0.38</v>
      </c>
      <c r="AW119" s="2"/>
      <c r="AX119" s="2"/>
      <c r="AY119" s="2"/>
      <c r="AZ119" s="2"/>
      <c r="BA119" s="2">
        <v>5.24</v>
      </c>
      <c r="BB119" s="2"/>
      <c r="BC119" s="2"/>
      <c r="BD119" s="2"/>
      <c r="BE119" s="2"/>
      <c r="BF119" s="2">
        <v>0.02</v>
      </c>
      <c r="BG119" s="2"/>
      <c r="BH119" s="2"/>
      <c r="BI119" s="2"/>
      <c r="BJ119" s="2"/>
      <c r="BK119" s="2">
        <v>0.06</v>
      </c>
      <c r="BL119" s="2">
        <v>0.05</v>
      </c>
      <c r="BM119" s="2">
        <v>4.7300000000000004</v>
      </c>
      <c r="BN119" s="2"/>
      <c r="BO119" s="2"/>
      <c r="BP119" s="2"/>
      <c r="BQ119" s="2"/>
      <c r="BR119" s="2">
        <v>0.67</v>
      </c>
      <c r="BS119" s="2"/>
      <c r="BT119" s="2">
        <v>7.0000000000000007E-2</v>
      </c>
      <c r="BU119" s="2">
        <v>7.0000000000000007E-2</v>
      </c>
      <c r="BV119" s="2"/>
      <c r="BW119" s="2"/>
      <c r="BX119" s="2">
        <v>0.01</v>
      </c>
      <c r="BY119" s="2"/>
      <c r="BZ119" s="2"/>
      <c r="CA119" s="2">
        <v>7.96</v>
      </c>
      <c r="CB119" s="2">
        <v>0.72</v>
      </c>
      <c r="CC119" s="2"/>
      <c r="CD119" s="2"/>
      <c r="CE119" s="2"/>
      <c r="CF119" s="2"/>
      <c r="CG119" s="2">
        <v>0.76</v>
      </c>
      <c r="CH119" s="2"/>
      <c r="CI119" s="2"/>
      <c r="CJ119" s="2"/>
      <c r="CK119" s="2"/>
      <c r="CL119" s="2"/>
      <c r="CM119" s="2"/>
      <c r="CN119" s="2">
        <v>0.06</v>
      </c>
      <c r="CO119" s="2"/>
      <c r="CP119" s="1">
        <f t="shared" si="1"/>
        <v>99.929999999999978</v>
      </c>
    </row>
    <row r="120" spans="1:94">
      <c r="A120" s="2" t="s">
        <v>156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>
        <v>5.66</v>
      </c>
      <c r="Q120" s="2">
        <v>15.22</v>
      </c>
      <c r="R120" s="2"/>
      <c r="S120" s="2"/>
      <c r="T120" s="2"/>
      <c r="U120" s="2"/>
      <c r="V120" s="2"/>
      <c r="W120" s="2"/>
      <c r="X120" s="2">
        <v>2.0099999999999998</v>
      </c>
      <c r="Y120" s="2">
        <v>0.39</v>
      </c>
      <c r="Z120" s="2"/>
      <c r="AA120" s="2"/>
      <c r="AB120" s="2"/>
      <c r="AC120" s="2">
        <v>10.01</v>
      </c>
      <c r="AD120" s="2"/>
      <c r="AE120" s="2"/>
      <c r="AF120" s="2"/>
      <c r="AG120" s="2"/>
      <c r="AH120" s="2">
        <v>0.69</v>
      </c>
      <c r="AI120" s="2"/>
      <c r="AJ120" s="2"/>
      <c r="AK120" s="2">
        <v>23.05</v>
      </c>
      <c r="AL120" s="2">
        <v>0.11</v>
      </c>
      <c r="AM120" s="2"/>
      <c r="AN120" s="2">
        <v>0.13</v>
      </c>
      <c r="AO120" s="2">
        <v>3.23</v>
      </c>
      <c r="AP120" s="2"/>
      <c r="AQ120" s="2">
        <v>0.08</v>
      </c>
      <c r="AR120" s="2"/>
      <c r="AS120" s="2">
        <v>1.41</v>
      </c>
      <c r="AT120" s="2">
        <v>1.3</v>
      </c>
      <c r="AU120" s="2">
        <v>1.19</v>
      </c>
      <c r="AV120" s="2">
        <v>0.03</v>
      </c>
      <c r="AW120" s="2"/>
      <c r="AX120" s="2"/>
      <c r="AY120" s="2"/>
      <c r="AZ120" s="2"/>
      <c r="BA120" s="2">
        <v>0.84</v>
      </c>
      <c r="BB120" s="2"/>
      <c r="BC120" s="2"/>
      <c r="BD120" s="2">
        <v>2.62</v>
      </c>
      <c r="BE120" s="2">
        <v>2.02</v>
      </c>
      <c r="BF120" s="2"/>
      <c r="BG120" s="2"/>
      <c r="BH120" s="2"/>
      <c r="BI120" s="2">
        <v>1.81</v>
      </c>
      <c r="BJ120" s="2"/>
      <c r="BK120" s="2"/>
      <c r="BL120" s="2"/>
      <c r="BM120" s="2">
        <v>3.37</v>
      </c>
      <c r="BN120" s="2">
        <v>3.8</v>
      </c>
      <c r="BO120" s="2"/>
      <c r="BP120" s="2"/>
      <c r="BQ120" s="2"/>
      <c r="BR120" s="2">
        <v>1.44</v>
      </c>
      <c r="BS120" s="2"/>
      <c r="BT120" s="2"/>
      <c r="BU120" s="2"/>
      <c r="BV120" s="2">
        <v>0.02</v>
      </c>
      <c r="BW120" s="2"/>
      <c r="BX120" s="2">
        <v>1.28</v>
      </c>
      <c r="BY120" s="2"/>
      <c r="BZ120" s="2"/>
      <c r="CA120" s="2">
        <v>10.94</v>
      </c>
      <c r="CB120" s="2">
        <v>2.06</v>
      </c>
      <c r="CC120" s="2"/>
      <c r="CD120" s="2"/>
      <c r="CE120" s="2"/>
      <c r="CF120" s="2"/>
      <c r="CG120" s="2">
        <v>2.5</v>
      </c>
      <c r="CH120" s="2"/>
      <c r="CI120" s="2"/>
      <c r="CJ120" s="2"/>
      <c r="CK120" s="2"/>
      <c r="CL120" s="2"/>
      <c r="CM120" s="2"/>
      <c r="CN120" s="2">
        <v>2.78</v>
      </c>
      <c r="CO120" s="2"/>
      <c r="CP120" s="1">
        <f t="shared" si="1"/>
        <v>99.99</v>
      </c>
    </row>
    <row r="121" spans="1:94">
      <c r="A121" s="2" t="s">
        <v>57</v>
      </c>
      <c r="B121" s="2"/>
      <c r="C121" s="2">
        <v>0.02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>
        <v>1E-3</v>
      </c>
      <c r="P121" s="2">
        <v>7.26</v>
      </c>
      <c r="Q121" s="2"/>
      <c r="R121" s="2"/>
      <c r="S121" s="2"/>
      <c r="T121" s="2"/>
      <c r="U121" s="2"/>
      <c r="V121" s="2"/>
      <c r="W121" s="2"/>
      <c r="X121" s="2">
        <v>0.32</v>
      </c>
      <c r="Y121" s="2">
        <v>0.09</v>
      </c>
      <c r="Z121" s="2"/>
      <c r="AA121" s="2"/>
      <c r="AB121" s="2"/>
      <c r="AC121" s="2">
        <v>7.0000000000000007E-2</v>
      </c>
      <c r="AD121" s="2"/>
      <c r="AE121" s="2"/>
      <c r="AF121" s="2"/>
      <c r="AG121" s="2"/>
      <c r="AH121" s="2">
        <v>0.34</v>
      </c>
      <c r="AI121" s="2"/>
      <c r="AJ121" s="2"/>
      <c r="AK121" s="2">
        <v>75.38</v>
      </c>
      <c r="AL121" s="2">
        <v>0.26</v>
      </c>
      <c r="AM121" s="2">
        <v>0.01</v>
      </c>
      <c r="AN121" s="2">
        <v>0.59</v>
      </c>
      <c r="AO121" s="2">
        <v>0.06</v>
      </c>
      <c r="AP121" s="2"/>
      <c r="AQ121" s="2"/>
      <c r="AR121" s="2"/>
      <c r="AS121" s="2">
        <v>1.49</v>
      </c>
      <c r="AT121" s="2">
        <v>1.1399999999999999</v>
      </c>
      <c r="AU121" s="2">
        <v>0.73</v>
      </c>
      <c r="AV121" s="2">
        <v>0.14000000000000001</v>
      </c>
      <c r="AW121" s="2"/>
      <c r="AX121" s="2"/>
      <c r="AY121" s="2"/>
      <c r="AZ121" s="2"/>
      <c r="BA121" s="2">
        <v>3.79</v>
      </c>
      <c r="BB121" s="2"/>
      <c r="BC121" s="2"/>
      <c r="BD121" s="2"/>
      <c r="BE121" s="2">
        <v>0.02</v>
      </c>
      <c r="BF121" s="2">
        <v>1E-3</v>
      </c>
      <c r="BG121" s="2"/>
      <c r="BH121" s="2"/>
      <c r="BI121" s="2"/>
      <c r="BJ121" s="2"/>
      <c r="BK121" s="2">
        <v>0.03</v>
      </c>
      <c r="BL121" s="2">
        <v>0.03</v>
      </c>
      <c r="BM121" s="2">
        <v>3.53</v>
      </c>
      <c r="BN121" s="2"/>
      <c r="BO121" s="2"/>
      <c r="BP121" s="2"/>
      <c r="BQ121" s="2"/>
      <c r="BR121" s="2">
        <v>0.15</v>
      </c>
      <c r="BS121" s="2"/>
      <c r="BT121" s="2">
        <v>0.06</v>
      </c>
      <c r="BU121" s="2">
        <v>1E-3</v>
      </c>
      <c r="BV121" s="2"/>
      <c r="BW121" s="2"/>
      <c r="BX121" s="2"/>
      <c r="BY121" s="2"/>
      <c r="BZ121" s="2"/>
      <c r="CA121" s="2">
        <v>3.9</v>
      </c>
      <c r="CB121" s="2">
        <v>0.27</v>
      </c>
      <c r="CC121" s="2"/>
      <c r="CD121" s="2"/>
      <c r="CE121" s="2"/>
      <c r="CF121" s="2"/>
      <c r="CG121" s="2">
        <v>0.28000000000000003</v>
      </c>
      <c r="CH121" s="2"/>
      <c r="CI121" s="2"/>
      <c r="CJ121" s="2"/>
      <c r="CK121" s="2"/>
      <c r="CL121" s="2"/>
      <c r="CM121" s="2"/>
      <c r="CN121" s="2">
        <v>0.01</v>
      </c>
      <c r="CO121" s="2"/>
      <c r="CP121" s="1">
        <f t="shared" si="1"/>
        <v>99.973000000000042</v>
      </c>
    </row>
    <row r="122" spans="1:94">
      <c r="A122" s="2" t="s">
        <v>58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>
        <v>1.06</v>
      </c>
      <c r="P122" s="2">
        <v>5.0999999999999996</v>
      </c>
      <c r="Q122" s="2">
        <v>17.29</v>
      </c>
      <c r="R122" s="2"/>
      <c r="S122" s="2"/>
      <c r="T122" s="2"/>
      <c r="U122" s="2"/>
      <c r="V122" s="2"/>
      <c r="W122" s="2"/>
      <c r="X122" s="2">
        <v>1.1200000000000001</v>
      </c>
      <c r="Y122" s="2">
        <v>0.22</v>
      </c>
      <c r="Z122" s="2"/>
      <c r="AA122" s="2"/>
      <c r="AB122" s="2"/>
      <c r="AC122" s="2">
        <v>7.66</v>
      </c>
      <c r="AD122" s="2"/>
      <c r="AE122" s="2">
        <v>0.01</v>
      </c>
      <c r="AF122" s="2"/>
      <c r="AG122" s="2"/>
      <c r="AH122" s="2">
        <v>1.33</v>
      </c>
      <c r="AI122" s="2"/>
      <c r="AJ122" s="2"/>
      <c r="AK122" s="2">
        <v>20.9</v>
      </c>
      <c r="AL122" s="2">
        <v>0.42</v>
      </c>
      <c r="AM122" s="2"/>
      <c r="AN122" s="2">
        <v>0.13</v>
      </c>
      <c r="AO122" s="2">
        <v>1.82</v>
      </c>
      <c r="AP122" s="2"/>
      <c r="AQ122" s="2">
        <v>0.03</v>
      </c>
      <c r="AR122" s="2"/>
      <c r="AS122" s="2">
        <v>1.33</v>
      </c>
      <c r="AT122" s="2">
        <v>1.97</v>
      </c>
      <c r="AU122" s="2">
        <v>0.59</v>
      </c>
      <c r="AV122" s="2">
        <v>0.01</v>
      </c>
      <c r="AW122" s="2"/>
      <c r="AX122" s="2"/>
      <c r="AY122" s="2"/>
      <c r="AZ122" s="2"/>
      <c r="BA122" s="2">
        <v>0.92</v>
      </c>
      <c r="BB122" s="2"/>
      <c r="BC122" s="2"/>
      <c r="BD122" s="2">
        <v>2.62</v>
      </c>
      <c r="BE122" s="2">
        <v>5.38</v>
      </c>
      <c r="BF122" s="2"/>
      <c r="BG122" s="2"/>
      <c r="BH122" s="2"/>
      <c r="BI122" s="2">
        <v>1.43</v>
      </c>
      <c r="BJ122" s="2"/>
      <c r="BK122" s="2"/>
      <c r="BL122" s="2"/>
      <c r="BM122" s="2">
        <v>4.21</v>
      </c>
      <c r="BN122" s="2">
        <v>3.79</v>
      </c>
      <c r="BO122" s="2"/>
      <c r="BP122" s="2"/>
      <c r="BQ122" s="2"/>
      <c r="BR122" s="2">
        <v>3.59</v>
      </c>
      <c r="BS122" s="2"/>
      <c r="BT122" s="2"/>
      <c r="BU122" s="2">
        <v>0.44</v>
      </c>
      <c r="BV122" s="2">
        <v>0.46</v>
      </c>
      <c r="BW122" s="2"/>
      <c r="BX122" s="2">
        <v>0.63</v>
      </c>
      <c r="BY122" s="2"/>
      <c r="BZ122" s="2"/>
      <c r="CA122" s="2">
        <v>7.32</v>
      </c>
      <c r="CB122" s="2">
        <v>1.52</v>
      </c>
      <c r="CC122" s="2"/>
      <c r="CD122" s="2"/>
      <c r="CE122" s="2"/>
      <c r="CF122" s="2"/>
      <c r="CG122" s="2">
        <v>4.25</v>
      </c>
      <c r="CH122" s="2"/>
      <c r="CI122" s="2"/>
      <c r="CJ122" s="2"/>
      <c r="CK122" s="2"/>
      <c r="CL122" s="2"/>
      <c r="CM122" s="2"/>
      <c r="CN122" s="2">
        <v>2.41</v>
      </c>
      <c r="CO122" s="2"/>
      <c r="CP122" s="1">
        <f t="shared" si="1"/>
        <v>99.96</v>
      </c>
    </row>
    <row r="123" spans="1:94">
      <c r="A123" s="2" t="s">
        <v>268</v>
      </c>
      <c r="B123" s="2"/>
      <c r="C123" s="2"/>
      <c r="D123" s="2"/>
      <c r="E123" s="2"/>
      <c r="F123" s="2"/>
      <c r="G123" s="2"/>
      <c r="H123" s="2"/>
      <c r="I123" s="2"/>
      <c r="J123" s="2">
        <v>0.17</v>
      </c>
      <c r="K123" s="2"/>
      <c r="L123" s="2"/>
      <c r="M123" s="2"/>
      <c r="N123" s="2"/>
      <c r="O123" s="2">
        <v>1.46</v>
      </c>
      <c r="P123" s="2">
        <v>2.75</v>
      </c>
      <c r="Q123" s="2"/>
      <c r="R123" s="2"/>
      <c r="S123" s="2"/>
      <c r="T123" s="2"/>
      <c r="U123" s="2"/>
      <c r="V123" s="2"/>
      <c r="W123" s="2"/>
      <c r="X123" s="2">
        <v>0.3</v>
      </c>
      <c r="Y123" s="2">
        <v>1.24</v>
      </c>
      <c r="Z123" s="2"/>
      <c r="AA123" s="2"/>
      <c r="AB123" s="2"/>
      <c r="AC123" s="2">
        <v>0.72</v>
      </c>
      <c r="AD123" s="2"/>
      <c r="AE123" s="2">
        <v>0.01</v>
      </c>
      <c r="AF123" s="2"/>
      <c r="AG123" s="2"/>
      <c r="AH123" s="2">
        <v>0.01</v>
      </c>
      <c r="AI123" s="2"/>
      <c r="AJ123" s="2"/>
      <c r="AK123" s="2">
        <v>58.27</v>
      </c>
      <c r="AL123" s="2">
        <v>0.12</v>
      </c>
      <c r="AM123" s="2">
        <v>0.01</v>
      </c>
      <c r="AN123" s="2">
        <v>0.18</v>
      </c>
      <c r="AO123" s="2">
        <v>0.72</v>
      </c>
      <c r="AP123" s="2">
        <v>0.01</v>
      </c>
      <c r="AQ123" s="2">
        <v>0.05</v>
      </c>
      <c r="AR123" s="2"/>
      <c r="AS123" s="2">
        <v>0.9</v>
      </c>
      <c r="AT123" s="2">
        <v>0.01</v>
      </c>
      <c r="AU123" s="2">
        <v>0.23</v>
      </c>
      <c r="AV123" s="2">
        <v>0.04</v>
      </c>
      <c r="AW123" s="2"/>
      <c r="AX123" s="2"/>
      <c r="AY123" s="2"/>
      <c r="AZ123" s="2"/>
      <c r="BA123" s="2">
        <v>0.48</v>
      </c>
      <c r="BB123" s="2"/>
      <c r="BC123" s="2"/>
      <c r="BD123" s="2">
        <v>7.09</v>
      </c>
      <c r="BE123" s="2">
        <v>9.42</v>
      </c>
      <c r="BF123" s="2"/>
      <c r="BG123" s="2"/>
      <c r="BH123" s="2"/>
      <c r="BI123" s="2">
        <v>1.33</v>
      </c>
      <c r="BJ123" s="2"/>
      <c r="BK123" s="2"/>
      <c r="BL123" s="2"/>
      <c r="BM123" s="2">
        <v>0.21</v>
      </c>
      <c r="BN123" s="2">
        <v>4.59</v>
      </c>
      <c r="BO123" s="2">
        <v>1.05</v>
      </c>
      <c r="BP123" s="2"/>
      <c r="BQ123" s="2"/>
      <c r="BR123" s="2">
        <v>0.48</v>
      </c>
      <c r="BS123" s="2"/>
      <c r="BT123" s="2">
        <v>0.01</v>
      </c>
      <c r="BU123" s="2">
        <v>0.01</v>
      </c>
      <c r="BV123" s="2"/>
      <c r="BW123" s="2">
        <v>1.06</v>
      </c>
      <c r="BX123" s="2"/>
      <c r="BY123" s="2"/>
      <c r="BZ123" s="2"/>
      <c r="CA123" s="2">
        <v>4.22</v>
      </c>
      <c r="CB123" s="2">
        <v>0.73</v>
      </c>
      <c r="CC123" s="2"/>
      <c r="CD123" s="2"/>
      <c r="CE123" s="2"/>
      <c r="CF123" s="2"/>
      <c r="CG123" s="2">
        <v>0.84</v>
      </c>
      <c r="CH123" s="2"/>
      <c r="CI123" s="2"/>
      <c r="CJ123" s="2"/>
      <c r="CK123" s="2"/>
      <c r="CL123" s="2"/>
      <c r="CM123" s="2"/>
      <c r="CN123" s="2">
        <v>1.32</v>
      </c>
      <c r="CO123" s="2"/>
      <c r="CP123" s="1">
        <f t="shared" si="1"/>
        <v>100.04000000000006</v>
      </c>
    </row>
    <row r="124" spans="1:94">
      <c r="A124" s="2" t="s">
        <v>281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>
        <v>0.01</v>
      </c>
      <c r="O124" s="2">
        <v>1.04</v>
      </c>
      <c r="P124" s="2">
        <v>1.28</v>
      </c>
      <c r="Q124" s="2"/>
      <c r="R124" s="2"/>
      <c r="S124" s="2"/>
      <c r="T124" s="2"/>
      <c r="U124" s="2"/>
      <c r="V124" s="2"/>
      <c r="W124" s="2"/>
      <c r="X124" s="2">
        <v>0.23</v>
      </c>
      <c r="Y124" s="2">
        <v>0.9</v>
      </c>
      <c r="Z124" s="2"/>
      <c r="AA124" s="2"/>
      <c r="AB124" s="2"/>
      <c r="AC124" s="2">
        <v>0.62</v>
      </c>
      <c r="AD124" s="2"/>
      <c r="AE124" s="2"/>
      <c r="AF124" s="2"/>
      <c r="AG124" s="2"/>
      <c r="AH124" s="2">
        <v>0.4</v>
      </c>
      <c r="AI124" s="2"/>
      <c r="AJ124" s="2"/>
      <c r="AK124" s="2">
        <v>64.12</v>
      </c>
      <c r="AL124" s="2">
        <v>0.13</v>
      </c>
      <c r="AM124" s="2">
        <v>0.01</v>
      </c>
      <c r="AN124" s="2">
        <v>0.18</v>
      </c>
      <c r="AO124" s="2">
        <v>2.42</v>
      </c>
      <c r="AP124" s="2"/>
      <c r="AQ124" s="2">
        <v>0.2</v>
      </c>
      <c r="AR124" s="2"/>
      <c r="AS124" s="2">
        <v>0.86</v>
      </c>
      <c r="AT124" s="2">
        <v>0.01</v>
      </c>
      <c r="AU124" s="2">
        <v>0.08</v>
      </c>
      <c r="AV124" s="2">
        <v>0.09</v>
      </c>
      <c r="AW124" s="2"/>
      <c r="AX124" s="2"/>
      <c r="AY124" s="2"/>
      <c r="AZ124" s="2"/>
      <c r="BA124" s="2">
        <v>0.35</v>
      </c>
      <c r="BB124" s="2"/>
      <c r="BC124" s="2"/>
      <c r="BD124" s="2">
        <v>5.73</v>
      </c>
      <c r="BE124" s="2">
        <v>3.65</v>
      </c>
      <c r="BF124" s="2"/>
      <c r="BG124" s="2"/>
      <c r="BH124" s="2"/>
      <c r="BI124" s="2">
        <v>1.0900000000000001</v>
      </c>
      <c r="BJ124" s="2"/>
      <c r="BK124" s="2">
        <v>1E-3</v>
      </c>
      <c r="BL124" s="2"/>
      <c r="BM124" s="2">
        <v>0.76</v>
      </c>
      <c r="BN124" s="2">
        <v>3.89</v>
      </c>
      <c r="BO124" s="2">
        <v>0.91</v>
      </c>
      <c r="BP124" s="2"/>
      <c r="BQ124" s="2"/>
      <c r="BR124" s="2">
        <v>1.46</v>
      </c>
      <c r="BS124" s="2"/>
      <c r="BT124" s="2"/>
      <c r="BU124" s="2">
        <v>0.01</v>
      </c>
      <c r="BV124" s="2"/>
      <c r="BW124" s="2">
        <v>1.1200000000000001</v>
      </c>
      <c r="BX124" s="2"/>
      <c r="BY124" s="2"/>
      <c r="BZ124" s="2"/>
      <c r="CA124" s="2">
        <v>3.41</v>
      </c>
      <c r="CB124" s="2">
        <v>1.29</v>
      </c>
      <c r="CC124" s="2"/>
      <c r="CD124" s="2"/>
      <c r="CE124" s="2"/>
      <c r="CF124" s="2"/>
      <c r="CG124" s="2">
        <v>0.87</v>
      </c>
      <c r="CH124" s="2"/>
      <c r="CI124" s="2"/>
      <c r="CJ124" s="2"/>
      <c r="CK124" s="2"/>
      <c r="CL124" s="2">
        <v>1.41</v>
      </c>
      <c r="CM124" s="2"/>
      <c r="CN124" s="2">
        <v>1.43</v>
      </c>
      <c r="CO124" s="2"/>
      <c r="CP124" s="1">
        <f t="shared" si="1"/>
        <v>99.961000000000055</v>
      </c>
    </row>
    <row r="125" spans="1:94">
      <c r="A125" s="2" t="s">
        <v>278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>
        <v>0.03</v>
      </c>
      <c r="O125" s="2">
        <v>0.28000000000000003</v>
      </c>
      <c r="P125" s="2">
        <v>6.8</v>
      </c>
      <c r="Q125" s="2">
        <v>0.35</v>
      </c>
      <c r="R125" s="2"/>
      <c r="S125" s="2"/>
      <c r="T125" s="2"/>
      <c r="U125" s="2"/>
      <c r="V125" s="2"/>
      <c r="W125" s="2"/>
      <c r="X125" s="2">
        <v>0.8</v>
      </c>
      <c r="Y125" s="2">
        <v>0.42</v>
      </c>
      <c r="Z125" s="2"/>
      <c r="AA125" s="2"/>
      <c r="AB125" s="2"/>
      <c r="AC125" s="2">
        <v>0.1</v>
      </c>
      <c r="AD125" s="2"/>
      <c r="AE125" s="2"/>
      <c r="AF125" s="2"/>
      <c r="AG125" s="2"/>
      <c r="AH125" s="2">
        <v>0.03</v>
      </c>
      <c r="AI125" s="2"/>
      <c r="AJ125" s="2"/>
      <c r="AK125" s="2">
        <v>73.95</v>
      </c>
      <c r="AL125" s="2">
        <v>0.25</v>
      </c>
      <c r="AM125" s="2">
        <v>0.04</v>
      </c>
      <c r="AN125" s="2">
        <v>0.06</v>
      </c>
      <c r="AO125" s="2">
        <v>0.28999999999999998</v>
      </c>
      <c r="AP125" s="2"/>
      <c r="AQ125" s="2">
        <v>1E-3</v>
      </c>
      <c r="AR125" s="2"/>
      <c r="AS125" s="2">
        <v>0.02</v>
      </c>
      <c r="AT125" s="2">
        <v>0.1</v>
      </c>
      <c r="AU125" s="2">
        <v>0.01</v>
      </c>
      <c r="AV125" s="2">
        <v>1E-3</v>
      </c>
      <c r="AW125" s="2"/>
      <c r="AX125" s="2"/>
      <c r="AY125" s="2"/>
      <c r="AZ125" s="2"/>
      <c r="BA125" s="2">
        <v>1.27</v>
      </c>
      <c r="BB125" s="2"/>
      <c r="BC125" s="2"/>
      <c r="BD125" s="2">
        <v>2.1800000000000002</v>
      </c>
      <c r="BE125" s="2">
        <v>1.29</v>
      </c>
      <c r="BF125" s="2"/>
      <c r="BG125" s="2"/>
      <c r="BH125" s="2"/>
      <c r="BI125" s="2">
        <v>0.25</v>
      </c>
      <c r="BJ125" s="2"/>
      <c r="BK125" s="2"/>
      <c r="BL125" s="2"/>
      <c r="BM125" s="2">
        <v>0.01</v>
      </c>
      <c r="BN125" s="2">
        <v>3.2</v>
      </c>
      <c r="BO125" s="2">
        <v>2.2200000000000002</v>
      </c>
      <c r="BP125" s="2"/>
      <c r="BQ125" s="2"/>
      <c r="BR125" s="2">
        <v>0.37</v>
      </c>
      <c r="BS125" s="2"/>
      <c r="BT125" s="2">
        <v>0.09</v>
      </c>
      <c r="BU125" s="2"/>
      <c r="BV125" s="2"/>
      <c r="BW125" s="2"/>
      <c r="BX125" s="2">
        <v>1E-3</v>
      </c>
      <c r="BY125" s="2"/>
      <c r="BZ125" s="2"/>
      <c r="CA125" s="2">
        <v>3.21</v>
      </c>
      <c r="CB125" s="2">
        <v>0.89</v>
      </c>
      <c r="CC125" s="2"/>
      <c r="CD125" s="2">
        <v>1E-3</v>
      </c>
      <c r="CE125" s="2"/>
      <c r="CF125" s="2"/>
      <c r="CG125" s="2">
        <v>0.49</v>
      </c>
      <c r="CH125" s="2"/>
      <c r="CI125" s="2"/>
      <c r="CJ125" s="2"/>
      <c r="CK125" s="2">
        <v>0.01</v>
      </c>
      <c r="CL125" s="2"/>
      <c r="CM125" s="2"/>
      <c r="CN125" s="2">
        <v>0.97</v>
      </c>
      <c r="CO125" s="2"/>
      <c r="CP125" s="1">
        <f t="shared" si="1"/>
        <v>99.984000000000052</v>
      </c>
    </row>
    <row r="126" spans="1:94">
      <c r="A126" s="2" t="s">
        <v>271</v>
      </c>
      <c r="B126" s="2"/>
      <c r="C126" s="2"/>
      <c r="D126" s="2">
        <v>0.2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>
        <v>0.72</v>
      </c>
      <c r="P126" s="2">
        <v>4.28</v>
      </c>
      <c r="Q126" s="2">
        <v>1.19</v>
      </c>
      <c r="R126" s="2"/>
      <c r="S126" s="2"/>
      <c r="T126" s="2"/>
      <c r="U126" s="2"/>
      <c r="V126" s="2"/>
      <c r="W126" s="2"/>
      <c r="X126" s="2">
        <v>1.01</v>
      </c>
      <c r="Y126" s="2">
        <v>0.52</v>
      </c>
      <c r="Z126" s="2"/>
      <c r="AA126" s="2"/>
      <c r="AB126" s="2"/>
      <c r="AC126" s="2">
        <v>0.36</v>
      </c>
      <c r="AD126" s="2"/>
      <c r="AE126" s="2"/>
      <c r="AF126" s="2"/>
      <c r="AG126" s="2"/>
      <c r="AH126" s="2">
        <v>1.01</v>
      </c>
      <c r="AI126" s="2">
        <v>0.03</v>
      </c>
      <c r="AJ126" s="2"/>
      <c r="AK126" s="2">
        <v>63.64</v>
      </c>
      <c r="AL126" s="2">
        <v>0.05</v>
      </c>
      <c r="AM126" s="2"/>
      <c r="AN126" s="2">
        <v>0.22</v>
      </c>
      <c r="AO126" s="2">
        <v>0.74</v>
      </c>
      <c r="AP126" s="2"/>
      <c r="AQ126" s="2"/>
      <c r="AR126" s="2"/>
      <c r="AS126" s="2">
        <v>0.62</v>
      </c>
      <c r="AT126" s="2">
        <v>0.08</v>
      </c>
      <c r="AU126" s="2">
        <v>0.02</v>
      </c>
      <c r="AV126" s="2">
        <v>0.01</v>
      </c>
      <c r="AW126" s="2"/>
      <c r="AX126" s="2"/>
      <c r="AY126" s="2"/>
      <c r="AZ126" s="2"/>
      <c r="BA126" s="2">
        <v>1.1100000000000001</v>
      </c>
      <c r="BB126" s="2"/>
      <c r="BC126" s="2"/>
      <c r="BD126" s="2">
        <v>1.8</v>
      </c>
      <c r="BE126" s="2">
        <v>0.27</v>
      </c>
      <c r="BF126" s="2"/>
      <c r="BG126" s="2"/>
      <c r="BH126" s="2"/>
      <c r="BI126" s="2">
        <v>0.62</v>
      </c>
      <c r="BJ126" s="2"/>
      <c r="BK126" s="2"/>
      <c r="BL126" s="2"/>
      <c r="BM126" s="2">
        <v>0.01</v>
      </c>
      <c r="BN126" s="2">
        <v>2.2599999999999998</v>
      </c>
      <c r="BO126" s="2">
        <v>1.55</v>
      </c>
      <c r="BP126" s="2"/>
      <c r="BQ126" s="2"/>
      <c r="BR126" s="2">
        <v>1.29</v>
      </c>
      <c r="BS126" s="2"/>
      <c r="BT126" s="2">
        <v>0.05</v>
      </c>
      <c r="BU126" s="2">
        <v>0.01</v>
      </c>
      <c r="BV126" s="2">
        <v>0.01</v>
      </c>
      <c r="BW126" s="2">
        <v>1.25</v>
      </c>
      <c r="BX126" s="2">
        <v>0.01</v>
      </c>
      <c r="BY126" s="2"/>
      <c r="BZ126" s="2"/>
      <c r="CA126" s="2">
        <v>11.54</v>
      </c>
      <c r="CB126" s="2">
        <v>0.6</v>
      </c>
      <c r="CC126" s="2"/>
      <c r="CD126" s="2"/>
      <c r="CE126" s="2"/>
      <c r="CF126" s="2"/>
      <c r="CG126" s="2">
        <v>1.67</v>
      </c>
      <c r="CH126" s="2"/>
      <c r="CI126" s="2"/>
      <c r="CJ126" s="2"/>
      <c r="CK126" s="2">
        <v>0.03</v>
      </c>
      <c r="CL126" s="2"/>
      <c r="CM126" s="2"/>
      <c r="CN126" s="2">
        <v>1.25</v>
      </c>
      <c r="CO126" s="2"/>
      <c r="CP126" s="1">
        <f t="shared" si="1"/>
        <v>100.03000000000002</v>
      </c>
    </row>
    <row r="127" spans="1:94">
      <c r="A127" s="2" t="s">
        <v>280</v>
      </c>
      <c r="B127" s="2"/>
      <c r="C127" s="2"/>
      <c r="D127" s="2">
        <v>0.06</v>
      </c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>
        <v>0.19</v>
      </c>
      <c r="P127" s="2">
        <v>6.36</v>
      </c>
      <c r="Q127" s="2">
        <v>0.57999999999999996</v>
      </c>
      <c r="R127" s="2"/>
      <c r="S127" s="2"/>
      <c r="T127" s="2"/>
      <c r="U127" s="2"/>
      <c r="V127" s="2"/>
      <c r="W127" s="2"/>
      <c r="X127" s="2">
        <v>1.1399999999999999</v>
      </c>
      <c r="Y127" s="2">
        <v>0.2</v>
      </c>
      <c r="Z127" s="2"/>
      <c r="AA127" s="2"/>
      <c r="AB127" s="2"/>
      <c r="AC127" s="2">
        <v>0.78</v>
      </c>
      <c r="AD127" s="2"/>
      <c r="AE127" s="2">
        <v>1E-3</v>
      </c>
      <c r="AF127" s="2"/>
      <c r="AG127" s="2"/>
      <c r="AH127" s="2">
        <v>0.64</v>
      </c>
      <c r="AI127" s="2"/>
      <c r="AJ127" s="2"/>
      <c r="AK127" s="2">
        <v>59.42</v>
      </c>
      <c r="AL127" s="2">
        <v>0.14000000000000001</v>
      </c>
      <c r="AM127" s="2">
        <v>0.01</v>
      </c>
      <c r="AN127" s="2">
        <v>0.11</v>
      </c>
      <c r="AO127" s="2">
        <v>0.36</v>
      </c>
      <c r="AP127" s="2">
        <v>0.04</v>
      </c>
      <c r="AQ127" s="2">
        <v>0.14000000000000001</v>
      </c>
      <c r="AR127" s="2"/>
      <c r="AS127" s="2">
        <v>0.31</v>
      </c>
      <c r="AT127" s="2">
        <v>0.23</v>
      </c>
      <c r="AU127" s="2">
        <v>0.01</v>
      </c>
      <c r="AV127" s="2"/>
      <c r="AW127" s="2"/>
      <c r="AX127" s="2"/>
      <c r="AY127" s="2"/>
      <c r="AZ127" s="2"/>
      <c r="BA127" s="2">
        <v>1.49</v>
      </c>
      <c r="BB127" s="2"/>
      <c r="BC127" s="2"/>
      <c r="BD127" s="2">
        <v>6.1</v>
      </c>
      <c r="BE127" s="2">
        <v>10.35</v>
      </c>
      <c r="BF127" s="2">
        <v>0.01</v>
      </c>
      <c r="BG127" s="2"/>
      <c r="BH127" s="2"/>
      <c r="BI127" s="2">
        <v>0.84</v>
      </c>
      <c r="BJ127" s="2"/>
      <c r="BK127" s="2"/>
      <c r="BL127" s="2"/>
      <c r="BM127" s="2">
        <v>2.09</v>
      </c>
      <c r="BN127" s="2">
        <v>0.06</v>
      </c>
      <c r="BO127" s="2">
        <v>1.1000000000000001</v>
      </c>
      <c r="BP127" s="2"/>
      <c r="BQ127" s="2"/>
      <c r="BR127" s="2">
        <v>0.72</v>
      </c>
      <c r="BS127" s="2"/>
      <c r="BT127" s="2">
        <v>0.04</v>
      </c>
      <c r="BU127" s="2">
        <v>0.02</v>
      </c>
      <c r="BV127" s="2"/>
      <c r="BW127" s="2">
        <v>0.01</v>
      </c>
      <c r="BX127" s="2">
        <v>0.14000000000000001</v>
      </c>
      <c r="BY127" s="2"/>
      <c r="BZ127" s="2"/>
      <c r="CA127" s="2">
        <v>2.88</v>
      </c>
      <c r="CB127" s="2">
        <v>0.52</v>
      </c>
      <c r="CC127" s="2"/>
      <c r="CD127" s="2"/>
      <c r="CE127" s="2"/>
      <c r="CF127" s="2"/>
      <c r="CG127" s="2">
        <v>0.28999999999999998</v>
      </c>
      <c r="CH127" s="2"/>
      <c r="CI127" s="2"/>
      <c r="CJ127" s="2"/>
      <c r="CK127" s="2"/>
      <c r="CL127" s="2"/>
      <c r="CM127" s="2"/>
      <c r="CN127" s="2">
        <v>2.63</v>
      </c>
      <c r="CO127" s="2"/>
      <c r="CP127" s="1">
        <f t="shared" si="1"/>
        <v>100.01100000000001</v>
      </c>
    </row>
    <row r="128" spans="1:94">
      <c r="A128" s="2" t="s">
        <v>270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>
        <v>0.34</v>
      </c>
      <c r="P128" s="2">
        <v>2.72</v>
      </c>
      <c r="Q128" s="2">
        <v>4.71</v>
      </c>
      <c r="R128" s="2"/>
      <c r="S128" s="2"/>
      <c r="T128" s="2"/>
      <c r="U128" s="2"/>
      <c r="V128" s="2"/>
      <c r="W128" s="2"/>
      <c r="X128" s="2">
        <v>1.31</v>
      </c>
      <c r="Y128" s="2">
        <v>0.21</v>
      </c>
      <c r="Z128" s="2"/>
      <c r="AA128" s="2"/>
      <c r="AB128" s="2"/>
      <c r="AC128" s="2">
        <v>0.26</v>
      </c>
      <c r="AD128" s="2"/>
      <c r="AE128" s="2"/>
      <c r="AF128" s="2"/>
      <c r="AG128" s="2"/>
      <c r="AH128" s="2">
        <v>0.74</v>
      </c>
      <c r="AI128" s="2"/>
      <c r="AJ128" s="2"/>
      <c r="AK128" s="2">
        <v>57.98</v>
      </c>
      <c r="AL128" s="2">
        <v>0.1</v>
      </c>
      <c r="AM128" s="2"/>
      <c r="AN128" s="2"/>
      <c r="AO128" s="2">
        <v>0.85</v>
      </c>
      <c r="AP128" s="2">
        <v>0.05</v>
      </c>
      <c r="AQ128" s="2">
        <v>0.83</v>
      </c>
      <c r="AR128" s="2"/>
      <c r="AS128" s="2">
        <v>0.16</v>
      </c>
      <c r="AT128" s="2">
        <v>0.25</v>
      </c>
      <c r="AU128" s="2">
        <v>0.03</v>
      </c>
      <c r="AV128" s="2"/>
      <c r="AW128" s="2"/>
      <c r="AX128" s="2"/>
      <c r="AY128" s="2"/>
      <c r="AZ128" s="2"/>
      <c r="BA128" s="2">
        <v>1.21</v>
      </c>
      <c r="BB128" s="2"/>
      <c r="BC128" s="2"/>
      <c r="BD128" s="2">
        <v>3.66</v>
      </c>
      <c r="BE128" s="2">
        <v>1.62</v>
      </c>
      <c r="BF128" s="2">
        <v>0.02</v>
      </c>
      <c r="BG128" s="2"/>
      <c r="BH128" s="2"/>
      <c r="BI128" s="2">
        <v>2.04</v>
      </c>
      <c r="BJ128" s="2"/>
      <c r="BK128" s="2">
        <v>1E-3</v>
      </c>
      <c r="BL128" s="2"/>
      <c r="BM128" s="2">
        <v>1.41</v>
      </c>
      <c r="BN128" s="2">
        <v>0.03</v>
      </c>
      <c r="BO128" s="2">
        <v>0.73</v>
      </c>
      <c r="BP128" s="2"/>
      <c r="BQ128" s="2"/>
      <c r="BR128" s="2">
        <v>0.85</v>
      </c>
      <c r="BS128" s="2"/>
      <c r="BT128" s="2">
        <v>0.05</v>
      </c>
      <c r="BU128" s="2">
        <v>0.04</v>
      </c>
      <c r="BV128" s="2"/>
      <c r="BW128" s="2">
        <v>0.11</v>
      </c>
      <c r="BX128" s="2"/>
      <c r="BY128" s="2"/>
      <c r="BZ128" s="2"/>
      <c r="CA128" s="2">
        <v>12.24</v>
      </c>
      <c r="CB128" s="2">
        <v>0.87</v>
      </c>
      <c r="CC128" s="2"/>
      <c r="CD128" s="2"/>
      <c r="CE128" s="2"/>
      <c r="CF128" s="2"/>
      <c r="CG128" s="2">
        <v>2.35</v>
      </c>
      <c r="CH128" s="2"/>
      <c r="CI128" s="2"/>
      <c r="CJ128" s="2"/>
      <c r="CK128" s="2"/>
      <c r="CL128" s="2"/>
      <c r="CM128" s="2"/>
      <c r="CN128" s="2">
        <v>2.19</v>
      </c>
      <c r="CO128" s="2"/>
      <c r="CP128" s="1">
        <f t="shared" si="1"/>
        <v>99.96099999999997</v>
      </c>
    </row>
    <row r="129" spans="1:94">
      <c r="A129" s="2" t="s">
        <v>133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>
        <v>0.14000000000000001</v>
      </c>
      <c r="P129" s="2">
        <v>1.1299999999999999</v>
      </c>
      <c r="Q129" s="2">
        <v>2.36</v>
      </c>
      <c r="R129" s="2"/>
      <c r="S129" s="2"/>
      <c r="T129" s="2"/>
      <c r="U129" s="2"/>
      <c r="V129" s="2"/>
      <c r="W129" s="2"/>
      <c r="X129" s="2">
        <v>0.56000000000000005</v>
      </c>
      <c r="Y129" s="2">
        <v>0.17</v>
      </c>
      <c r="Z129" s="2"/>
      <c r="AA129" s="2"/>
      <c r="AB129" s="2"/>
      <c r="AC129" s="2">
        <v>0.17</v>
      </c>
      <c r="AD129" s="2"/>
      <c r="AE129" s="2"/>
      <c r="AF129" s="2"/>
      <c r="AG129" s="2"/>
      <c r="AH129" s="2">
        <v>0.47</v>
      </c>
      <c r="AI129" s="2"/>
      <c r="AJ129" s="2"/>
      <c r="AK129" s="2">
        <v>15.69</v>
      </c>
      <c r="AL129" s="2">
        <v>0.04</v>
      </c>
      <c r="AM129" s="2"/>
      <c r="AN129" s="2">
        <v>3.23</v>
      </c>
      <c r="AO129" s="2">
        <v>7.41</v>
      </c>
      <c r="AP129" s="2">
        <v>0.18</v>
      </c>
      <c r="AQ129" s="2"/>
      <c r="AR129" s="2"/>
      <c r="AS129" s="2">
        <v>22.21</v>
      </c>
      <c r="AT129" s="2">
        <v>2.2000000000000002</v>
      </c>
      <c r="AU129" s="2">
        <v>1.72</v>
      </c>
      <c r="AV129" s="2">
        <v>0.18</v>
      </c>
      <c r="AW129" s="2"/>
      <c r="AX129" s="2"/>
      <c r="AY129" s="2"/>
      <c r="AZ129" s="2"/>
      <c r="BA129" s="2">
        <v>5.62</v>
      </c>
      <c r="BB129" s="2"/>
      <c r="BC129" s="2"/>
      <c r="BD129" s="2">
        <v>0.02</v>
      </c>
      <c r="BE129" s="2">
        <v>0.41</v>
      </c>
      <c r="BF129" s="2"/>
      <c r="BG129" s="2"/>
      <c r="BH129" s="2"/>
      <c r="BI129" s="2">
        <v>6.52</v>
      </c>
      <c r="BJ129" s="2"/>
      <c r="BK129" s="2"/>
      <c r="BL129" s="2"/>
      <c r="BM129" s="2"/>
      <c r="BN129" s="2"/>
      <c r="BO129" s="2"/>
      <c r="BP129" s="2"/>
      <c r="BQ129" s="2"/>
      <c r="BR129" s="2">
        <v>7.06</v>
      </c>
      <c r="BS129" s="2"/>
      <c r="BT129" s="2"/>
      <c r="BU129" s="2">
        <v>0.2</v>
      </c>
      <c r="BV129" s="2"/>
      <c r="BW129" s="2">
        <v>2.25</v>
      </c>
      <c r="BX129" s="2">
        <v>0.72</v>
      </c>
      <c r="BY129" s="2"/>
      <c r="BZ129" s="2"/>
      <c r="CA129" s="2">
        <v>16.239999999999998</v>
      </c>
      <c r="CB129" s="2">
        <v>0.95</v>
      </c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>
        <v>2.13</v>
      </c>
      <c r="CO129" s="2"/>
      <c r="CP129" s="1">
        <f t="shared" si="1"/>
        <v>99.97999999999999</v>
      </c>
    </row>
    <row r="130" spans="1:94">
      <c r="A130" s="2" t="s">
        <v>123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>
        <v>0.15</v>
      </c>
      <c r="P130" s="2">
        <v>0.59</v>
      </c>
      <c r="Q130" s="2">
        <v>0.54</v>
      </c>
      <c r="R130" s="2"/>
      <c r="S130" s="2"/>
      <c r="T130" s="2"/>
      <c r="U130" s="2"/>
      <c r="V130" s="2"/>
      <c r="W130" s="2"/>
      <c r="X130" s="2">
        <v>0.38</v>
      </c>
      <c r="Y130" s="2">
        <v>0.52</v>
      </c>
      <c r="Z130" s="2"/>
      <c r="AA130" s="2"/>
      <c r="AB130" s="2"/>
      <c r="AC130" s="2">
        <v>0.34</v>
      </c>
      <c r="AD130" s="2"/>
      <c r="AE130" s="2"/>
      <c r="AF130" s="2"/>
      <c r="AG130" s="2"/>
      <c r="AH130" s="2">
        <v>0.01</v>
      </c>
      <c r="AI130" s="2"/>
      <c r="AJ130" s="2"/>
      <c r="AK130" s="2">
        <v>46.32</v>
      </c>
      <c r="AL130" s="2">
        <v>0.14000000000000001</v>
      </c>
      <c r="AM130" s="2">
        <v>0.02</v>
      </c>
      <c r="AN130" s="2">
        <v>1.21</v>
      </c>
      <c r="AO130" s="2">
        <v>2.2200000000000002</v>
      </c>
      <c r="AP130" s="2"/>
      <c r="AQ130" s="2">
        <v>0.16</v>
      </c>
      <c r="AR130" s="2"/>
      <c r="AS130" s="2">
        <v>8.9700000000000006</v>
      </c>
      <c r="AT130" s="2">
        <v>0.62</v>
      </c>
      <c r="AU130" s="2">
        <v>0.46</v>
      </c>
      <c r="AV130" s="2">
        <v>0.61</v>
      </c>
      <c r="AW130" s="2"/>
      <c r="AX130" s="2"/>
      <c r="AY130" s="2"/>
      <c r="AZ130" s="2"/>
      <c r="BA130" s="2">
        <v>2.31</v>
      </c>
      <c r="BB130" s="2"/>
      <c r="BC130" s="2"/>
      <c r="BD130" s="2"/>
      <c r="BE130" s="2">
        <v>1E-3</v>
      </c>
      <c r="BF130" s="2">
        <v>0.35</v>
      </c>
      <c r="BG130" s="2"/>
      <c r="BH130" s="2"/>
      <c r="BI130" s="2">
        <v>7.0000000000000007E-2</v>
      </c>
      <c r="BJ130" s="2"/>
      <c r="BK130" s="2">
        <v>0.24</v>
      </c>
      <c r="BL130" s="2"/>
      <c r="BM130" s="2">
        <v>11.4</v>
      </c>
      <c r="BN130" s="2"/>
      <c r="BO130" s="2"/>
      <c r="BP130" s="2">
        <v>0.36</v>
      </c>
      <c r="BQ130" s="2"/>
      <c r="BR130" s="2">
        <v>6.43</v>
      </c>
      <c r="BS130" s="2"/>
      <c r="BT130" s="2">
        <v>0.71</v>
      </c>
      <c r="BU130" s="2"/>
      <c r="BV130" s="2">
        <v>0.02</v>
      </c>
      <c r="BW130" s="2"/>
      <c r="BX130" s="2">
        <v>0.14000000000000001</v>
      </c>
      <c r="BY130" s="2"/>
      <c r="BZ130" s="2"/>
      <c r="CA130" s="2">
        <v>10.75</v>
      </c>
      <c r="CB130" s="2">
        <v>0.17</v>
      </c>
      <c r="CC130" s="2"/>
      <c r="CD130" s="2"/>
      <c r="CE130" s="2"/>
      <c r="CF130" s="2"/>
      <c r="CG130" s="2">
        <v>1.1599999999999999</v>
      </c>
      <c r="CH130" s="2"/>
      <c r="CI130" s="2"/>
      <c r="CJ130" s="2"/>
      <c r="CK130" s="2">
        <v>1E-3</v>
      </c>
      <c r="CL130" s="2"/>
      <c r="CM130" s="2"/>
      <c r="CN130" s="2">
        <v>2.59</v>
      </c>
      <c r="CO130" s="2"/>
      <c r="CP130" s="1">
        <f t="shared" si="1"/>
        <v>99.961999999999989</v>
      </c>
    </row>
    <row r="131" spans="1:94">
      <c r="A131" s="2" t="s">
        <v>113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>
        <v>0.71</v>
      </c>
      <c r="Q131" s="2">
        <v>0.32</v>
      </c>
      <c r="R131" s="2"/>
      <c r="S131" s="2"/>
      <c r="T131" s="2"/>
      <c r="U131" s="2"/>
      <c r="V131" s="2"/>
      <c r="W131" s="2"/>
      <c r="X131" s="2">
        <v>0.32</v>
      </c>
      <c r="Y131" s="2">
        <v>0.27</v>
      </c>
      <c r="Z131" s="2"/>
      <c r="AA131" s="2"/>
      <c r="AB131" s="2"/>
      <c r="AC131" s="2">
        <v>0.41</v>
      </c>
      <c r="AD131" s="2"/>
      <c r="AE131" s="2"/>
      <c r="AF131" s="2"/>
      <c r="AG131" s="2"/>
      <c r="AH131" s="2"/>
      <c r="AI131" s="2"/>
      <c r="AJ131" s="2"/>
      <c r="AK131" s="2">
        <v>65.81</v>
      </c>
      <c r="AL131" s="2">
        <v>0.11</v>
      </c>
      <c r="AM131" s="2"/>
      <c r="AN131" s="2">
        <v>0.64</v>
      </c>
      <c r="AO131" s="2">
        <v>2.21</v>
      </c>
      <c r="AP131" s="2"/>
      <c r="AQ131" s="2">
        <v>0.08</v>
      </c>
      <c r="AR131" s="2"/>
      <c r="AS131" s="2">
        <v>4.5599999999999996</v>
      </c>
      <c r="AT131" s="2">
        <v>0.48</v>
      </c>
      <c r="AU131" s="2">
        <v>0.33</v>
      </c>
      <c r="AV131" s="2">
        <v>0.37</v>
      </c>
      <c r="AW131" s="2"/>
      <c r="AX131" s="2"/>
      <c r="AY131" s="2"/>
      <c r="AZ131" s="2"/>
      <c r="BA131" s="2">
        <v>2.97</v>
      </c>
      <c r="BB131" s="2"/>
      <c r="BC131" s="2"/>
      <c r="BD131" s="2"/>
      <c r="BE131" s="2">
        <v>1E-3</v>
      </c>
      <c r="BF131" s="2">
        <v>0.23</v>
      </c>
      <c r="BG131" s="2"/>
      <c r="BH131" s="2"/>
      <c r="BI131" s="2">
        <v>0.01</v>
      </c>
      <c r="BJ131" s="2"/>
      <c r="BK131" s="2">
        <v>0.15</v>
      </c>
      <c r="BL131" s="2"/>
      <c r="BM131" s="2">
        <v>8.52</v>
      </c>
      <c r="BN131" s="2"/>
      <c r="BO131" s="2"/>
      <c r="BP131" s="2">
        <v>0.56000000000000005</v>
      </c>
      <c r="BQ131" s="2"/>
      <c r="BR131" s="2">
        <v>2.42</v>
      </c>
      <c r="BS131" s="2"/>
      <c r="BT131" s="2">
        <v>0.56999999999999995</v>
      </c>
      <c r="BU131" s="2">
        <v>0.03</v>
      </c>
      <c r="BV131" s="2">
        <v>0.04</v>
      </c>
      <c r="BW131" s="2"/>
      <c r="BX131" s="2">
        <v>1E-3</v>
      </c>
      <c r="BY131" s="2"/>
      <c r="BZ131" s="2"/>
      <c r="CA131" s="2">
        <v>6.17</v>
      </c>
      <c r="CB131" s="2">
        <v>0.27</v>
      </c>
      <c r="CC131" s="2"/>
      <c r="CD131" s="2"/>
      <c r="CE131" s="2"/>
      <c r="CF131" s="2"/>
      <c r="CG131" s="2">
        <v>0.71</v>
      </c>
      <c r="CH131" s="2"/>
      <c r="CI131" s="2"/>
      <c r="CJ131" s="2"/>
      <c r="CK131" s="2">
        <v>1E-3</v>
      </c>
      <c r="CL131" s="2"/>
      <c r="CM131" s="2"/>
      <c r="CN131" s="2">
        <v>0.71</v>
      </c>
      <c r="CO131" s="2"/>
      <c r="CP131" s="1">
        <f t="shared" si="1"/>
        <v>99.983000000000018</v>
      </c>
    </row>
    <row r="132" spans="1:94">
      <c r="A132" s="2" t="s">
        <v>122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>
        <v>0.42</v>
      </c>
      <c r="Q132" s="2">
        <v>0.28999999999999998</v>
      </c>
      <c r="R132" s="2"/>
      <c r="S132" s="2"/>
      <c r="T132" s="2"/>
      <c r="U132" s="2"/>
      <c r="V132" s="2"/>
      <c r="W132" s="2"/>
      <c r="X132" s="2">
        <v>0.47</v>
      </c>
      <c r="Y132" s="2">
        <v>0.28999999999999998</v>
      </c>
      <c r="Z132" s="2"/>
      <c r="AA132" s="2"/>
      <c r="AB132" s="2"/>
      <c r="AC132" s="2">
        <v>0.63</v>
      </c>
      <c r="AD132" s="2"/>
      <c r="AE132" s="2"/>
      <c r="AF132" s="2"/>
      <c r="AG132" s="2"/>
      <c r="AH132" s="2">
        <v>0.23</v>
      </c>
      <c r="AI132" s="2"/>
      <c r="AJ132" s="2"/>
      <c r="AK132" s="2">
        <v>61.55</v>
      </c>
      <c r="AL132" s="2">
        <v>0.12</v>
      </c>
      <c r="AM132" s="2"/>
      <c r="AN132" s="2">
        <v>0.89</v>
      </c>
      <c r="AO132" s="2">
        <v>1.52</v>
      </c>
      <c r="AP132" s="2">
        <v>1E-3</v>
      </c>
      <c r="AQ132" s="2">
        <v>0.1</v>
      </c>
      <c r="AR132" s="2"/>
      <c r="AS132" s="2">
        <v>6.92</v>
      </c>
      <c r="AT132" s="2">
        <v>0.66</v>
      </c>
      <c r="AU132" s="2">
        <v>0.46</v>
      </c>
      <c r="AV132" s="2">
        <v>0.4</v>
      </c>
      <c r="AW132" s="2"/>
      <c r="AX132" s="2"/>
      <c r="AY132" s="2"/>
      <c r="AZ132" s="2"/>
      <c r="BA132" s="2">
        <v>1.7</v>
      </c>
      <c r="BB132" s="2"/>
      <c r="BC132" s="2"/>
      <c r="BD132" s="2"/>
      <c r="BE132" s="2">
        <v>1E-3</v>
      </c>
      <c r="BF132" s="2">
        <v>0.35</v>
      </c>
      <c r="BG132" s="2"/>
      <c r="BH132" s="2"/>
      <c r="BI132" s="2">
        <v>0.04</v>
      </c>
      <c r="BJ132" s="2"/>
      <c r="BK132" s="2">
        <v>0.18</v>
      </c>
      <c r="BL132" s="2"/>
      <c r="BM132" s="2">
        <v>5.49</v>
      </c>
      <c r="BN132" s="2"/>
      <c r="BO132" s="2"/>
      <c r="BP132" s="2">
        <v>0.33</v>
      </c>
      <c r="BQ132" s="2"/>
      <c r="BR132" s="2">
        <v>4.95</v>
      </c>
      <c r="BS132" s="2"/>
      <c r="BT132" s="2">
        <v>0.54</v>
      </c>
      <c r="BU132" s="2">
        <v>0.21</v>
      </c>
      <c r="BV132" s="2">
        <v>0.01</v>
      </c>
      <c r="BW132" s="2"/>
      <c r="BX132" s="2">
        <v>0.31</v>
      </c>
      <c r="BY132" s="2"/>
      <c r="BZ132" s="2"/>
      <c r="CA132" s="2">
        <v>8.6999999999999993</v>
      </c>
      <c r="CB132" s="2">
        <v>0.2</v>
      </c>
      <c r="CC132" s="2"/>
      <c r="CD132" s="2"/>
      <c r="CE132" s="2"/>
      <c r="CF132" s="2"/>
      <c r="CG132" s="2">
        <v>0.6</v>
      </c>
      <c r="CH132" s="2"/>
      <c r="CI132" s="2"/>
      <c r="CJ132" s="2"/>
      <c r="CK132" s="2">
        <v>1E-3</v>
      </c>
      <c r="CL132" s="2"/>
      <c r="CM132" s="2"/>
      <c r="CN132" s="2">
        <v>1.45</v>
      </c>
      <c r="CO132" s="2"/>
      <c r="CP132" s="1">
        <f t="shared" si="1"/>
        <v>100.01300000000001</v>
      </c>
    </row>
    <row r="133" spans="1:94">
      <c r="A133" s="2" t="s">
        <v>121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>
        <v>3.64</v>
      </c>
      <c r="Q133" s="2">
        <v>0.7</v>
      </c>
      <c r="R133" s="2"/>
      <c r="S133" s="2"/>
      <c r="T133" s="2"/>
      <c r="U133" s="2"/>
      <c r="V133" s="2"/>
      <c r="W133" s="2"/>
      <c r="X133" s="2">
        <v>0.54</v>
      </c>
      <c r="Y133" s="2">
        <v>0.33</v>
      </c>
      <c r="Z133" s="2"/>
      <c r="AA133" s="2"/>
      <c r="AB133" s="2"/>
      <c r="AC133" s="2">
        <v>1.19</v>
      </c>
      <c r="AD133" s="2"/>
      <c r="AE133" s="2"/>
      <c r="AF133" s="2"/>
      <c r="AG133" s="2"/>
      <c r="AH133" s="2"/>
      <c r="AI133" s="2"/>
      <c r="AJ133" s="2"/>
      <c r="AK133" s="2">
        <v>55.39</v>
      </c>
      <c r="AL133" s="2">
        <v>0.02</v>
      </c>
      <c r="AM133" s="2"/>
      <c r="AN133" s="2">
        <v>0.77</v>
      </c>
      <c r="AO133" s="2">
        <v>1.92</v>
      </c>
      <c r="AP133" s="2"/>
      <c r="AQ133" s="2">
        <v>1E-3</v>
      </c>
      <c r="AR133" s="2"/>
      <c r="AS133" s="2">
        <v>7.2</v>
      </c>
      <c r="AT133" s="2">
        <v>0.3</v>
      </c>
      <c r="AU133" s="2">
        <v>0.22</v>
      </c>
      <c r="AV133" s="2">
        <v>0.16</v>
      </c>
      <c r="AW133" s="2"/>
      <c r="AX133" s="2"/>
      <c r="AY133" s="2"/>
      <c r="AZ133" s="2"/>
      <c r="BA133" s="2">
        <v>4.54</v>
      </c>
      <c r="BB133" s="2"/>
      <c r="BC133" s="2"/>
      <c r="BD133" s="2"/>
      <c r="BE133" s="2">
        <v>0.27</v>
      </c>
      <c r="BF133" s="2">
        <v>0.24</v>
      </c>
      <c r="BG133" s="2"/>
      <c r="BH133" s="2"/>
      <c r="BI133" s="2">
        <v>0.52</v>
      </c>
      <c r="BJ133" s="2"/>
      <c r="BK133" s="2"/>
      <c r="BL133" s="2">
        <v>0.12</v>
      </c>
      <c r="BM133" s="2">
        <v>4.93</v>
      </c>
      <c r="BN133" s="2"/>
      <c r="BO133" s="2"/>
      <c r="BP133" s="2">
        <v>0.71</v>
      </c>
      <c r="BQ133" s="2"/>
      <c r="BR133" s="2">
        <v>2.82</v>
      </c>
      <c r="BS133" s="2"/>
      <c r="BT133" s="2">
        <v>0.32</v>
      </c>
      <c r="BU133" s="2">
        <v>0.12</v>
      </c>
      <c r="BV133" s="2">
        <v>0.74</v>
      </c>
      <c r="BW133" s="2"/>
      <c r="BX133" s="2">
        <v>0.28000000000000003</v>
      </c>
      <c r="BY133" s="2"/>
      <c r="BZ133" s="2"/>
      <c r="CA133" s="2">
        <v>10.17</v>
      </c>
      <c r="CB133" s="2">
        <v>0.06</v>
      </c>
      <c r="CC133" s="2"/>
      <c r="CD133" s="2"/>
      <c r="CE133" s="2"/>
      <c r="CF133" s="2"/>
      <c r="CG133" s="2">
        <v>0.42</v>
      </c>
      <c r="CH133" s="2"/>
      <c r="CI133" s="2"/>
      <c r="CJ133" s="2"/>
      <c r="CK133" s="2"/>
      <c r="CL133" s="2"/>
      <c r="CM133" s="2"/>
      <c r="CN133" s="2">
        <v>1.34</v>
      </c>
      <c r="CO133" s="2"/>
      <c r="CP133" s="1">
        <f t="shared" si="1"/>
        <v>99.980999999999995</v>
      </c>
    </row>
    <row r="134" spans="1:94">
      <c r="A134" s="2" t="s">
        <v>112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>
        <v>2.8</v>
      </c>
      <c r="Q134" s="2">
        <v>0.77</v>
      </c>
      <c r="R134" s="2"/>
      <c r="S134" s="2"/>
      <c r="T134" s="2"/>
      <c r="U134" s="2"/>
      <c r="V134" s="2"/>
      <c r="W134" s="2"/>
      <c r="X134" s="2">
        <v>0.49</v>
      </c>
      <c r="Y134" s="2">
        <v>0.47</v>
      </c>
      <c r="Z134" s="2"/>
      <c r="AA134" s="2"/>
      <c r="AB134" s="2"/>
      <c r="AC134" s="2">
        <v>0.51</v>
      </c>
      <c r="AD134" s="2"/>
      <c r="AE134" s="2"/>
      <c r="AF134" s="2"/>
      <c r="AG134" s="2"/>
      <c r="AH134" s="2">
        <v>0.5</v>
      </c>
      <c r="AI134" s="2"/>
      <c r="AJ134" s="2"/>
      <c r="AK134" s="2">
        <v>42.3</v>
      </c>
      <c r="AL134" s="2">
        <v>0.1</v>
      </c>
      <c r="AM134" s="2"/>
      <c r="AN134" s="2">
        <v>1.24</v>
      </c>
      <c r="AO134" s="2">
        <v>2.4</v>
      </c>
      <c r="AP134" s="2"/>
      <c r="AQ134" s="2">
        <v>1E-3</v>
      </c>
      <c r="AR134" s="2"/>
      <c r="AS134" s="2">
        <v>14</v>
      </c>
      <c r="AT134" s="2">
        <v>0.9</v>
      </c>
      <c r="AU134" s="2">
        <v>0.92</v>
      </c>
      <c r="AV134" s="2">
        <v>0.25</v>
      </c>
      <c r="AW134" s="2"/>
      <c r="AX134" s="2">
        <v>0.04</v>
      </c>
      <c r="AY134" s="2"/>
      <c r="AZ134" s="2"/>
      <c r="BA134" s="2">
        <v>3.22</v>
      </c>
      <c r="BB134" s="2"/>
      <c r="BC134" s="2"/>
      <c r="BD134" s="2"/>
      <c r="BE134" s="2">
        <v>0.15</v>
      </c>
      <c r="BF134" s="2">
        <v>0.26</v>
      </c>
      <c r="BG134" s="2"/>
      <c r="BH134" s="2"/>
      <c r="BI134" s="2">
        <v>0.68</v>
      </c>
      <c r="BJ134" s="2"/>
      <c r="BK134" s="2"/>
      <c r="BL134" s="2">
        <v>0.11</v>
      </c>
      <c r="BM134" s="2">
        <v>6.81</v>
      </c>
      <c r="BN134" s="2"/>
      <c r="BO134" s="2"/>
      <c r="BP134" s="2">
        <v>0.53</v>
      </c>
      <c r="BQ134" s="2"/>
      <c r="BR134" s="2">
        <v>5.12</v>
      </c>
      <c r="BS134" s="2"/>
      <c r="BT134" s="2">
        <v>0.9</v>
      </c>
      <c r="BU134" s="2">
        <v>0.24</v>
      </c>
      <c r="BV134" s="2">
        <v>0.54</v>
      </c>
      <c r="BW134" s="2"/>
      <c r="BX134" s="2">
        <v>0.31</v>
      </c>
      <c r="BY134" s="2">
        <v>0.02</v>
      </c>
      <c r="BZ134" s="2"/>
      <c r="CA134" s="2">
        <v>9.89</v>
      </c>
      <c r="CB134" s="2">
        <v>0.11</v>
      </c>
      <c r="CC134" s="2"/>
      <c r="CD134" s="2"/>
      <c r="CE134" s="2"/>
      <c r="CF134" s="2"/>
      <c r="CG134" s="2">
        <v>0.48</v>
      </c>
      <c r="CH134" s="2"/>
      <c r="CI134" s="2"/>
      <c r="CJ134" s="2"/>
      <c r="CK134" s="2"/>
      <c r="CL134" s="2"/>
      <c r="CM134" s="2"/>
      <c r="CN134" s="2">
        <v>2.97</v>
      </c>
      <c r="CO134" s="2"/>
      <c r="CP134" s="1">
        <f t="shared" si="1"/>
        <v>100.03100000000003</v>
      </c>
    </row>
    <row r="135" spans="1:94">
      <c r="A135" s="2" t="s">
        <v>114</v>
      </c>
      <c r="B135" s="2"/>
      <c r="C135" s="2">
        <v>0.02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>
        <v>0.15</v>
      </c>
      <c r="P135" s="2">
        <v>1.74</v>
      </c>
      <c r="Q135" s="2">
        <v>1.8</v>
      </c>
      <c r="R135" s="2"/>
      <c r="S135" s="2"/>
      <c r="T135" s="2"/>
      <c r="U135" s="2"/>
      <c r="V135" s="2"/>
      <c r="W135" s="2"/>
      <c r="X135" s="2">
        <v>0.21</v>
      </c>
      <c r="Y135" s="2">
        <v>0.16</v>
      </c>
      <c r="Z135" s="2"/>
      <c r="AA135" s="2"/>
      <c r="AB135" s="2"/>
      <c r="AC135" s="2">
        <v>7.0000000000000007E-2</v>
      </c>
      <c r="AD135" s="2"/>
      <c r="AE135" s="2"/>
      <c r="AF135" s="2"/>
      <c r="AG135" s="2"/>
      <c r="AH135" s="2">
        <v>0.22</v>
      </c>
      <c r="AI135" s="2"/>
      <c r="AJ135" s="2"/>
      <c r="AK135" s="2">
        <v>29.02</v>
      </c>
      <c r="AL135" s="2">
        <v>7.0000000000000007E-2</v>
      </c>
      <c r="AM135" s="2"/>
      <c r="AN135" s="2">
        <v>1.38</v>
      </c>
      <c r="AO135" s="2">
        <v>0.94</v>
      </c>
      <c r="AP135" s="2"/>
      <c r="AQ135" s="2">
        <v>1E-3</v>
      </c>
      <c r="AR135" s="2"/>
      <c r="AS135" s="2">
        <v>7.45</v>
      </c>
      <c r="AT135" s="2">
        <v>0.43</v>
      </c>
      <c r="AU135" s="2">
        <v>0.22</v>
      </c>
      <c r="AV135" s="2">
        <v>0.31</v>
      </c>
      <c r="AW135" s="2"/>
      <c r="AX135" s="2"/>
      <c r="AY135" s="2"/>
      <c r="AZ135" s="2"/>
      <c r="BA135" s="2">
        <v>1.84</v>
      </c>
      <c r="BB135" s="2"/>
      <c r="BC135" s="2"/>
      <c r="BD135" s="2">
        <v>1E-3</v>
      </c>
      <c r="BE135" s="2">
        <v>0.57999999999999996</v>
      </c>
      <c r="BF135" s="2">
        <v>7.0000000000000007E-2</v>
      </c>
      <c r="BG135" s="2"/>
      <c r="BH135" s="2"/>
      <c r="BI135" s="2">
        <v>1.3</v>
      </c>
      <c r="BJ135" s="2"/>
      <c r="BK135" s="2"/>
      <c r="BL135" s="2">
        <v>0.27</v>
      </c>
      <c r="BM135" s="2">
        <v>12.96</v>
      </c>
      <c r="BN135" s="2"/>
      <c r="BO135" s="2"/>
      <c r="BP135" s="2">
        <v>0.34</v>
      </c>
      <c r="BQ135" s="2"/>
      <c r="BR135" s="2">
        <v>11.37</v>
      </c>
      <c r="BS135" s="2"/>
      <c r="BT135" s="2">
        <v>0.47</v>
      </c>
      <c r="BU135" s="2">
        <v>7.0000000000000007E-2</v>
      </c>
      <c r="BV135" s="2">
        <v>0.34</v>
      </c>
      <c r="BW135" s="2"/>
      <c r="BX135" s="2">
        <v>0.59</v>
      </c>
      <c r="BY135" s="2"/>
      <c r="BZ135" s="2"/>
      <c r="CA135" s="2">
        <v>17.72</v>
      </c>
      <c r="CB135" s="2">
        <v>0.04</v>
      </c>
      <c r="CC135" s="2"/>
      <c r="CD135" s="2"/>
      <c r="CE135" s="2"/>
      <c r="CF135" s="2"/>
      <c r="CG135" s="2">
        <v>1.05</v>
      </c>
      <c r="CH135" s="2"/>
      <c r="CI135" s="2"/>
      <c r="CJ135" s="2"/>
      <c r="CK135" s="2"/>
      <c r="CL135" s="2"/>
      <c r="CM135" s="2"/>
      <c r="CN135" s="2">
        <v>6.83</v>
      </c>
      <c r="CO135" s="2"/>
      <c r="CP135" s="1">
        <f t="shared" ref="CP135:CP198" si="2">SUM(B135:CO135)</f>
        <v>100.03200000000001</v>
      </c>
    </row>
    <row r="136" spans="1:94">
      <c r="A136" s="2" t="s">
        <v>61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>
        <v>2.42</v>
      </c>
      <c r="Q136" s="2"/>
      <c r="R136" s="2"/>
      <c r="S136" s="2"/>
      <c r="T136" s="2"/>
      <c r="U136" s="2"/>
      <c r="V136" s="2"/>
      <c r="W136" s="2"/>
      <c r="X136" s="2">
        <v>0.32</v>
      </c>
      <c r="Y136" s="2">
        <v>0.62</v>
      </c>
      <c r="Z136" s="2"/>
      <c r="AA136" s="2"/>
      <c r="AB136" s="2"/>
      <c r="AC136" s="2">
        <v>0.08</v>
      </c>
      <c r="AD136" s="2"/>
      <c r="AE136" s="2"/>
      <c r="AF136" s="2"/>
      <c r="AG136" s="2"/>
      <c r="AH136" s="2">
        <v>0.03</v>
      </c>
      <c r="AI136" s="2"/>
      <c r="AJ136" s="2"/>
      <c r="AK136" s="2">
        <v>43.83</v>
      </c>
      <c r="AL136" s="2">
        <v>0.38</v>
      </c>
      <c r="AM136" s="2"/>
      <c r="AN136" s="2">
        <v>1.39</v>
      </c>
      <c r="AO136" s="2">
        <v>1.77</v>
      </c>
      <c r="AP136" s="2"/>
      <c r="AQ136" s="2"/>
      <c r="AR136" s="2"/>
      <c r="AS136" s="2">
        <v>12.4</v>
      </c>
      <c r="AT136" s="2">
        <v>2.08</v>
      </c>
      <c r="AU136" s="2">
        <v>1.54</v>
      </c>
      <c r="AV136" s="2">
        <v>0.21</v>
      </c>
      <c r="AW136" s="2"/>
      <c r="AX136" s="2"/>
      <c r="AY136" s="2"/>
      <c r="AZ136" s="2"/>
      <c r="BA136" s="2">
        <v>2.27</v>
      </c>
      <c r="BB136" s="2"/>
      <c r="BC136" s="2"/>
      <c r="BD136" s="2">
        <v>1E-3</v>
      </c>
      <c r="BE136" s="2"/>
      <c r="BF136" s="2">
        <v>0.1</v>
      </c>
      <c r="BG136" s="2"/>
      <c r="BH136" s="2"/>
      <c r="BI136" s="2"/>
      <c r="BJ136" s="2"/>
      <c r="BK136" s="2">
        <v>0.02</v>
      </c>
      <c r="BL136" s="2">
        <v>0.2</v>
      </c>
      <c r="BM136" s="2">
        <v>5.44</v>
      </c>
      <c r="BN136" s="2"/>
      <c r="BO136" s="2"/>
      <c r="BP136" s="2"/>
      <c r="BQ136" s="2"/>
      <c r="BR136" s="2">
        <v>9.01</v>
      </c>
      <c r="BS136" s="2"/>
      <c r="BT136" s="2">
        <v>0.18</v>
      </c>
      <c r="BU136" s="2">
        <v>0.49</v>
      </c>
      <c r="BV136" s="2"/>
      <c r="BW136" s="2"/>
      <c r="BX136" s="2">
        <v>0.68</v>
      </c>
      <c r="BY136" s="2"/>
      <c r="BZ136" s="2"/>
      <c r="CA136" s="2">
        <v>12.87</v>
      </c>
      <c r="CB136" s="2">
        <v>0.3</v>
      </c>
      <c r="CC136" s="2"/>
      <c r="CD136" s="2"/>
      <c r="CE136" s="2"/>
      <c r="CF136" s="2"/>
      <c r="CG136" s="2">
        <v>0.42</v>
      </c>
      <c r="CH136" s="2"/>
      <c r="CI136" s="2"/>
      <c r="CJ136" s="2"/>
      <c r="CK136" s="2"/>
      <c r="CL136" s="2"/>
      <c r="CM136" s="2"/>
      <c r="CN136" s="2">
        <v>0.95</v>
      </c>
      <c r="CO136" s="2"/>
      <c r="CP136" s="1">
        <f t="shared" si="2"/>
        <v>100.00100000000002</v>
      </c>
    </row>
    <row r="137" spans="1:94">
      <c r="A137" s="2" t="s">
        <v>201</v>
      </c>
      <c r="B137" s="2"/>
      <c r="C137" s="2">
        <v>0.01</v>
      </c>
      <c r="D137" s="2"/>
      <c r="E137" s="2"/>
      <c r="F137" s="2"/>
      <c r="G137" s="2"/>
      <c r="H137" s="2"/>
      <c r="I137" s="2"/>
      <c r="J137" s="2"/>
      <c r="K137" s="2"/>
      <c r="L137" s="2">
        <v>1E-3</v>
      </c>
      <c r="M137" s="2"/>
      <c r="N137" s="2"/>
      <c r="O137" s="2"/>
      <c r="P137" s="2">
        <v>0.28000000000000003</v>
      </c>
      <c r="Q137" s="2">
        <v>0.18</v>
      </c>
      <c r="R137" s="2"/>
      <c r="S137" s="2"/>
      <c r="T137" s="2"/>
      <c r="U137" s="2"/>
      <c r="V137" s="2"/>
      <c r="W137" s="2"/>
      <c r="X137" s="2">
        <v>0.5</v>
      </c>
      <c r="Y137" s="2">
        <v>0.92</v>
      </c>
      <c r="Z137" s="2"/>
      <c r="AA137" s="2"/>
      <c r="AB137" s="2"/>
      <c r="AC137" s="2">
        <v>0.09</v>
      </c>
      <c r="AD137" s="2"/>
      <c r="AE137" s="2"/>
      <c r="AF137" s="2"/>
      <c r="AG137" s="2"/>
      <c r="AH137" s="2"/>
      <c r="AI137" s="2"/>
      <c r="AJ137" s="2"/>
      <c r="AK137" s="2">
        <v>66.05</v>
      </c>
      <c r="AL137" s="2">
        <v>0.01</v>
      </c>
      <c r="AM137" s="2">
        <v>0.01</v>
      </c>
      <c r="AN137" s="2">
        <v>1.32</v>
      </c>
      <c r="AO137" s="2">
        <v>0.09</v>
      </c>
      <c r="AP137" s="2"/>
      <c r="AQ137" s="2"/>
      <c r="AR137" s="2"/>
      <c r="AS137" s="2">
        <v>4.04</v>
      </c>
      <c r="AT137" s="2">
        <v>1.9</v>
      </c>
      <c r="AU137" s="2">
        <v>0.28999999999999998</v>
      </c>
      <c r="AV137" s="2"/>
      <c r="AW137" s="2"/>
      <c r="AX137" s="2"/>
      <c r="AY137" s="2"/>
      <c r="AZ137" s="2"/>
      <c r="BA137" s="2">
        <v>7.83</v>
      </c>
      <c r="BB137" s="2"/>
      <c r="BC137" s="2"/>
      <c r="BD137" s="2">
        <v>1E-3</v>
      </c>
      <c r="BE137" s="2"/>
      <c r="BF137" s="2">
        <v>1.19</v>
      </c>
      <c r="BG137" s="2"/>
      <c r="BH137" s="2"/>
      <c r="BI137" s="2"/>
      <c r="BJ137" s="2"/>
      <c r="BK137" s="2">
        <v>7.0000000000000007E-2</v>
      </c>
      <c r="BL137" s="2">
        <v>0.42</v>
      </c>
      <c r="BM137" s="2">
        <v>1.94</v>
      </c>
      <c r="BN137" s="2"/>
      <c r="BO137" s="2"/>
      <c r="BP137" s="2"/>
      <c r="BQ137" s="2"/>
      <c r="BR137" s="2">
        <v>2.58</v>
      </c>
      <c r="BS137" s="2"/>
      <c r="BT137" s="2">
        <v>0.28999999999999998</v>
      </c>
      <c r="BU137" s="2">
        <v>0.08</v>
      </c>
      <c r="BV137" s="2"/>
      <c r="BW137" s="2"/>
      <c r="BX137" s="2">
        <v>1.59</v>
      </c>
      <c r="BY137" s="2"/>
      <c r="BZ137" s="2"/>
      <c r="CA137" s="2">
        <v>7.61</v>
      </c>
      <c r="CB137" s="2">
        <v>0.11</v>
      </c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>
        <v>0.55000000000000004</v>
      </c>
      <c r="CO137" s="2"/>
      <c r="CP137" s="1">
        <f t="shared" si="2"/>
        <v>99.952000000000012</v>
      </c>
    </row>
    <row r="138" spans="1:94">
      <c r="A138" s="2" t="s">
        <v>176</v>
      </c>
      <c r="B138" s="2"/>
      <c r="C138" s="2">
        <v>0.03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>
        <v>2.85</v>
      </c>
      <c r="Q138" s="2">
        <v>1.05</v>
      </c>
      <c r="R138" s="2"/>
      <c r="S138" s="2"/>
      <c r="T138" s="2"/>
      <c r="U138" s="2"/>
      <c r="V138" s="2"/>
      <c r="W138" s="2"/>
      <c r="X138" s="2">
        <v>1.35</v>
      </c>
      <c r="Y138" s="2">
        <v>0.63</v>
      </c>
      <c r="Z138" s="2"/>
      <c r="AA138" s="2"/>
      <c r="AB138" s="2"/>
      <c r="AC138" s="2">
        <v>0.6</v>
      </c>
      <c r="AD138" s="2"/>
      <c r="AE138" s="2"/>
      <c r="AF138" s="2"/>
      <c r="AG138" s="2"/>
      <c r="AH138" s="2"/>
      <c r="AI138" s="2"/>
      <c r="AJ138" s="2"/>
      <c r="AK138" s="2">
        <v>45.2</v>
      </c>
      <c r="AL138" s="2">
        <v>0.14000000000000001</v>
      </c>
      <c r="AM138" s="2"/>
      <c r="AN138" s="2">
        <v>1.1000000000000001</v>
      </c>
      <c r="AO138" s="2">
        <v>4.8</v>
      </c>
      <c r="AP138" s="2"/>
      <c r="AQ138" s="2">
        <v>0.5</v>
      </c>
      <c r="AR138" s="2"/>
      <c r="AS138" s="2">
        <v>12.55</v>
      </c>
      <c r="AT138" s="2">
        <v>0.72</v>
      </c>
      <c r="AU138" s="2">
        <v>0.61</v>
      </c>
      <c r="AV138" s="2">
        <v>0.64</v>
      </c>
      <c r="AW138" s="2"/>
      <c r="AX138" s="2"/>
      <c r="AY138" s="2"/>
      <c r="AZ138" s="2"/>
      <c r="BA138" s="2">
        <v>3.92</v>
      </c>
      <c r="BB138" s="2"/>
      <c r="BC138" s="2"/>
      <c r="BD138" s="2"/>
      <c r="BE138" s="2"/>
      <c r="BF138" s="2">
        <v>1.35</v>
      </c>
      <c r="BG138" s="2"/>
      <c r="BH138" s="2"/>
      <c r="BI138" s="2"/>
      <c r="BJ138" s="2"/>
      <c r="BK138" s="2">
        <v>0.01</v>
      </c>
      <c r="BL138" s="2">
        <v>0.43</v>
      </c>
      <c r="BM138" s="2">
        <v>5.57</v>
      </c>
      <c r="BN138" s="2"/>
      <c r="BO138" s="2"/>
      <c r="BP138" s="2"/>
      <c r="BQ138" s="2"/>
      <c r="BR138" s="2">
        <v>1.5</v>
      </c>
      <c r="BS138" s="2"/>
      <c r="BT138" s="2">
        <v>0.71</v>
      </c>
      <c r="BU138" s="2">
        <v>0.23</v>
      </c>
      <c r="BV138" s="2">
        <v>0.03</v>
      </c>
      <c r="BW138" s="2"/>
      <c r="BX138" s="2"/>
      <c r="BY138" s="2"/>
      <c r="BZ138" s="2"/>
      <c r="CA138" s="2">
        <v>11.14</v>
      </c>
      <c r="CB138" s="2">
        <v>0.11</v>
      </c>
      <c r="CC138" s="2"/>
      <c r="CD138" s="2"/>
      <c r="CE138" s="2"/>
      <c r="CF138" s="2"/>
      <c r="CG138" s="2">
        <v>0.71</v>
      </c>
      <c r="CH138" s="2"/>
      <c r="CI138" s="2"/>
      <c r="CJ138" s="2"/>
      <c r="CK138" s="2"/>
      <c r="CL138" s="2"/>
      <c r="CM138" s="2"/>
      <c r="CN138" s="2">
        <v>1.46</v>
      </c>
      <c r="CO138" s="2"/>
      <c r="CP138" s="1">
        <f t="shared" si="2"/>
        <v>99.94</v>
      </c>
    </row>
    <row r="139" spans="1:94">
      <c r="A139" s="2" t="s">
        <v>276</v>
      </c>
      <c r="B139" s="2"/>
      <c r="C139" s="2"/>
      <c r="D139" s="2">
        <v>0.62</v>
      </c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>
        <v>0.48</v>
      </c>
      <c r="P139" s="2">
        <v>3.09</v>
      </c>
      <c r="Q139" s="2">
        <v>7.15</v>
      </c>
      <c r="R139" s="2"/>
      <c r="S139" s="2"/>
      <c r="T139" s="2"/>
      <c r="U139" s="2"/>
      <c r="V139" s="2"/>
      <c r="W139" s="2"/>
      <c r="X139" s="2">
        <v>0.71</v>
      </c>
      <c r="Y139" s="2">
        <v>0.26</v>
      </c>
      <c r="Z139" s="2"/>
      <c r="AA139" s="2"/>
      <c r="AB139" s="2"/>
      <c r="AC139" s="2">
        <v>0.71</v>
      </c>
      <c r="AD139" s="2"/>
      <c r="AE139" s="2"/>
      <c r="AF139" s="2"/>
      <c r="AG139" s="2"/>
      <c r="AH139" s="2">
        <v>1.6</v>
      </c>
      <c r="AI139" s="2">
        <v>0.02</v>
      </c>
      <c r="AJ139" s="2"/>
      <c r="AK139" s="2">
        <v>65.16</v>
      </c>
      <c r="AL139" s="2">
        <v>0.14000000000000001</v>
      </c>
      <c r="AM139" s="2"/>
      <c r="AN139" s="2">
        <v>0.24</v>
      </c>
      <c r="AO139" s="2">
        <v>0.35</v>
      </c>
      <c r="AP139" s="2"/>
      <c r="AQ139" s="2"/>
      <c r="AR139" s="2"/>
      <c r="AS139" s="2">
        <v>0.1</v>
      </c>
      <c r="AT139" s="2"/>
      <c r="AU139" s="2"/>
      <c r="AV139" s="2">
        <v>1E-3</v>
      </c>
      <c r="AW139" s="2"/>
      <c r="AX139" s="2"/>
      <c r="AY139" s="2"/>
      <c r="AZ139" s="2"/>
      <c r="BA139" s="2">
        <v>1.74</v>
      </c>
      <c r="BB139" s="2"/>
      <c r="BC139" s="2"/>
      <c r="BD139" s="2">
        <v>0.09</v>
      </c>
      <c r="BE139" s="2">
        <v>1.51</v>
      </c>
      <c r="BF139" s="2"/>
      <c r="BG139" s="2"/>
      <c r="BH139" s="2"/>
      <c r="BI139" s="2">
        <v>0.09</v>
      </c>
      <c r="BJ139" s="2"/>
      <c r="BK139" s="2"/>
      <c r="BL139" s="2"/>
      <c r="BM139" s="2">
        <v>0.09</v>
      </c>
      <c r="BN139" s="2">
        <v>0.28000000000000003</v>
      </c>
      <c r="BO139" s="2"/>
      <c r="BP139" s="2"/>
      <c r="BQ139" s="2"/>
      <c r="BR139" s="2">
        <v>0.46</v>
      </c>
      <c r="BS139" s="2"/>
      <c r="BT139" s="2"/>
      <c r="BU139" s="2">
        <v>7.0000000000000007E-2</v>
      </c>
      <c r="BV139" s="2"/>
      <c r="BW139" s="2"/>
      <c r="BX139" s="2">
        <v>0.25</v>
      </c>
      <c r="BY139" s="2"/>
      <c r="BZ139" s="2"/>
      <c r="CA139" s="2">
        <v>8.7799999999999994</v>
      </c>
      <c r="CB139" s="2">
        <v>1.41</v>
      </c>
      <c r="CC139" s="2">
        <v>1E-3</v>
      </c>
      <c r="CD139" s="2"/>
      <c r="CE139" s="2"/>
      <c r="CF139" s="2"/>
      <c r="CG139" s="2">
        <v>1.84</v>
      </c>
      <c r="CH139" s="2"/>
      <c r="CI139" s="2"/>
      <c r="CJ139" s="2"/>
      <c r="CK139" s="2">
        <v>1.38</v>
      </c>
      <c r="CL139" s="2"/>
      <c r="CM139" s="2"/>
      <c r="CN139" s="2">
        <v>1.39</v>
      </c>
      <c r="CO139" s="2"/>
      <c r="CP139" s="1">
        <f t="shared" si="2"/>
        <v>100.01199999999999</v>
      </c>
    </row>
    <row r="140" spans="1:94">
      <c r="A140" s="2" t="s">
        <v>273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>
        <v>0.45</v>
      </c>
      <c r="P140" s="2">
        <v>5.4</v>
      </c>
      <c r="Q140" s="2">
        <v>18.93</v>
      </c>
      <c r="R140" s="2"/>
      <c r="S140" s="2"/>
      <c r="T140" s="2"/>
      <c r="U140" s="2"/>
      <c r="V140" s="2"/>
      <c r="W140" s="2"/>
      <c r="X140" s="2">
        <v>0.64</v>
      </c>
      <c r="Y140" s="2">
        <v>0.24</v>
      </c>
      <c r="Z140" s="2"/>
      <c r="AA140" s="2"/>
      <c r="AB140" s="2"/>
      <c r="AC140" s="2">
        <v>0.15</v>
      </c>
      <c r="AD140" s="2"/>
      <c r="AE140" s="2"/>
      <c r="AF140" s="2"/>
      <c r="AG140" s="2"/>
      <c r="AH140" s="2">
        <v>0.7</v>
      </c>
      <c r="AI140" s="2">
        <v>2.4700000000000002</v>
      </c>
      <c r="AJ140" s="2"/>
      <c r="AK140" s="2">
        <v>62.48</v>
      </c>
      <c r="AL140" s="2">
        <v>0.03</v>
      </c>
      <c r="AM140" s="2"/>
      <c r="AN140" s="2">
        <v>0.09</v>
      </c>
      <c r="AO140" s="2">
        <v>0.35</v>
      </c>
      <c r="AP140" s="2"/>
      <c r="AQ140" s="2"/>
      <c r="AR140" s="2"/>
      <c r="AS140" s="2">
        <v>1E-3</v>
      </c>
      <c r="AT140" s="2"/>
      <c r="AU140" s="2"/>
      <c r="AV140" s="2">
        <v>0.01</v>
      </c>
      <c r="AW140" s="2"/>
      <c r="AX140" s="2"/>
      <c r="AY140" s="2"/>
      <c r="AZ140" s="2"/>
      <c r="BA140" s="2">
        <v>1.98</v>
      </c>
      <c r="BB140" s="2"/>
      <c r="BC140" s="2"/>
      <c r="BD140" s="2">
        <v>0.14000000000000001</v>
      </c>
      <c r="BE140" s="2">
        <v>0.43</v>
      </c>
      <c r="BF140" s="2"/>
      <c r="BG140" s="2"/>
      <c r="BH140" s="2"/>
      <c r="BI140" s="2">
        <v>0.01</v>
      </c>
      <c r="BJ140" s="2"/>
      <c r="BK140" s="2"/>
      <c r="BL140" s="2"/>
      <c r="BM140" s="2">
        <v>0.01</v>
      </c>
      <c r="BN140" s="2">
        <v>0.54</v>
      </c>
      <c r="BO140" s="2"/>
      <c r="BP140" s="2"/>
      <c r="BQ140" s="2"/>
      <c r="BR140" s="2">
        <v>0.32</v>
      </c>
      <c r="BS140" s="2"/>
      <c r="BT140" s="2"/>
      <c r="BU140" s="2"/>
      <c r="BV140" s="2"/>
      <c r="BW140" s="2"/>
      <c r="BX140" s="2">
        <v>0.03</v>
      </c>
      <c r="BY140" s="2"/>
      <c r="BZ140" s="2"/>
      <c r="CA140" s="2">
        <v>2.46</v>
      </c>
      <c r="CB140" s="2">
        <v>0.62</v>
      </c>
      <c r="CC140" s="2">
        <v>1E-3</v>
      </c>
      <c r="CD140" s="2"/>
      <c r="CE140" s="2"/>
      <c r="CF140" s="2"/>
      <c r="CG140" s="2">
        <v>0.24</v>
      </c>
      <c r="CH140" s="2"/>
      <c r="CI140" s="2"/>
      <c r="CJ140" s="2"/>
      <c r="CK140" s="2">
        <v>0.18</v>
      </c>
      <c r="CL140" s="2"/>
      <c r="CM140" s="2"/>
      <c r="CN140" s="2">
        <v>1.1200000000000001</v>
      </c>
      <c r="CO140" s="2"/>
      <c r="CP140" s="1">
        <f t="shared" si="2"/>
        <v>100.02200000000003</v>
      </c>
    </row>
    <row r="141" spans="1:94">
      <c r="A141" s="2" t="s">
        <v>265</v>
      </c>
      <c r="B141" s="2"/>
      <c r="C141" s="2">
        <v>1E-3</v>
      </c>
      <c r="D141" s="2">
        <v>0.2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>
        <v>0.3</v>
      </c>
      <c r="P141" s="2">
        <v>5.43</v>
      </c>
      <c r="Q141" s="2">
        <v>0.4</v>
      </c>
      <c r="R141" s="2"/>
      <c r="S141" s="2"/>
      <c r="T141" s="2"/>
      <c r="U141" s="2"/>
      <c r="V141" s="2"/>
      <c r="W141" s="2"/>
      <c r="X141" s="2">
        <v>0.97</v>
      </c>
      <c r="Y141" s="2">
        <v>0.28000000000000003</v>
      </c>
      <c r="Z141" s="2"/>
      <c r="AA141" s="2"/>
      <c r="AB141" s="2"/>
      <c r="AC141" s="2">
        <v>0.05</v>
      </c>
      <c r="AD141" s="2"/>
      <c r="AE141" s="2"/>
      <c r="AF141" s="2"/>
      <c r="AG141" s="2"/>
      <c r="AH141" s="2">
        <v>1.04</v>
      </c>
      <c r="AI141" s="2"/>
      <c r="AJ141" s="2"/>
      <c r="AK141" s="2">
        <v>63.87</v>
      </c>
      <c r="AL141" s="2">
        <v>0.13</v>
      </c>
      <c r="AM141" s="2">
        <v>0.02</v>
      </c>
      <c r="AN141" s="2">
        <v>0.39</v>
      </c>
      <c r="AO141" s="2">
        <v>0.69</v>
      </c>
      <c r="AP141" s="2">
        <v>0.18</v>
      </c>
      <c r="AQ141" s="2">
        <v>0.18</v>
      </c>
      <c r="AR141" s="2"/>
      <c r="AS141" s="2">
        <v>0.16</v>
      </c>
      <c r="AT141" s="2">
        <v>0.02</v>
      </c>
      <c r="AU141" s="2">
        <v>0.08</v>
      </c>
      <c r="AV141" s="2"/>
      <c r="AW141" s="2"/>
      <c r="AX141" s="2"/>
      <c r="AY141" s="2"/>
      <c r="AZ141" s="2"/>
      <c r="BA141" s="2">
        <v>3.48</v>
      </c>
      <c r="BB141" s="2"/>
      <c r="BC141" s="2"/>
      <c r="BD141" s="2">
        <v>0.76</v>
      </c>
      <c r="BE141" s="2">
        <v>0.81</v>
      </c>
      <c r="BF141" s="2"/>
      <c r="BG141" s="2"/>
      <c r="BH141" s="2"/>
      <c r="BI141" s="2">
        <v>0.12</v>
      </c>
      <c r="BJ141" s="2"/>
      <c r="BK141" s="2"/>
      <c r="BL141" s="2"/>
      <c r="BM141" s="2">
        <v>0.11</v>
      </c>
      <c r="BN141" s="2"/>
      <c r="BO141" s="2">
        <v>0.75</v>
      </c>
      <c r="BP141" s="2">
        <v>0.09</v>
      </c>
      <c r="BQ141" s="2"/>
      <c r="BR141" s="2">
        <v>2.44</v>
      </c>
      <c r="BS141" s="2"/>
      <c r="BT141" s="2">
        <v>0.02</v>
      </c>
      <c r="BU141" s="2">
        <v>0.17</v>
      </c>
      <c r="BV141" s="2">
        <v>0.13</v>
      </c>
      <c r="BW141" s="2"/>
      <c r="BX141" s="2">
        <v>0.83</v>
      </c>
      <c r="BY141" s="2"/>
      <c r="BZ141" s="2"/>
      <c r="CA141" s="2">
        <v>9.44</v>
      </c>
      <c r="CB141" s="2">
        <v>0.83</v>
      </c>
      <c r="CC141" s="2"/>
      <c r="CD141" s="2"/>
      <c r="CE141" s="2"/>
      <c r="CF141" s="2"/>
      <c r="CG141" s="2">
        <v>1.61</v>
      </c>
      <c r="CH141" s="2"/>
      <c r="CI141" s="2"/>
      <c r="CJ141" s="2"/>
      <c r="CK141" s="2">
        <v>0.56999999999999995</v>
      </c>
      <c r="CL141" s="2"/>
      <c r="CM141" s="2"/>
      <c r="CN141" s="2">
        <v>3.11</v>
      </c>
      <c r="CO141" s="2"/>
      <c r="CP141" s="1">
        <f t="shared" si="2"/>
        <v>99.660999999999987</v>
      </c>
    </row>
    <row r="142" spans="1:94">
      <c r="A142" s="2" t="s">
        <v>147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>
        <v>0.02</v>
      </c>
      <c r="P142" s="2">
        <v>0.96</v>
      </c>
      <c r="Q142" s="2">
        <v>2.1</v>
      </c>
      <c r="R142" s="2"/>
      <c r="S142" s="2"/>
      <c r="T142" s="2"/>
      <c r="U142" s="2"/>
      <c r="V142" s="2"/>
      <c r="W142" s="2"/>
      <c r="X142" s="2">
        <v>0.83</v>
      </c>
      <c r="Y142" s="2">
        <v>1.1499999999999999</v>
      </c>
      <c r="Z142" s="2"/>
      <c r="AA142" s="2"/>
      <c r="AB142" s="2"/>
      <c r="AC142" s="2">
        <v>0.1</v>
      </c>
      <c r="AD142" s="2"/>
      <c r="AE142" s="2"/>
      <c r="AF142" s="2"/>
      <c r="AG142" s="2"/>
      <c r="AH142" s="2">
        <v>0.62</v>
      </c>
      <c r="AI142" s="2"/>
      <c r="AJ142" s="2"/>
      <c r="AK142" s="2">
        <v>8.0500000000000007</v>
      </c>
      <c r="AL142" s="2">
        <v>0.47</v>
      </c>
      <c r="AM142" s="2"/>
      <c r="AN142" s="2">
        <v>1.98</v>
      </c>
      <c r="AO142" s="2">
        <v>11.16</v>
      </c>
      <c r="AP142" s="2"/>
      <c r="AQ142" s="2"/>
      <c r="AR142" s="2"/>
      <c r="AS142" s="2">
        <v>15.37</v>
      </c>
      <c r="AT142" s="2">
        <v>4.3</v>
      </c>
      <c r="AU142" s="2">
        <v>0.23</v>
      </c>
      <c r="AV142" s="2">
        <v>0.64</v>
      </c>
      <c r="AW142" s="2"/>
      <c r="AX142" s="2"/>
      <c r="AY142" s="2"/>
      <c r="AZ142" s="2"/>
      <c r="BA142" s="2">
        <v>1.99</v>
      </c>
      <c r="BB142" s="2"/>
      <c r="BC142" s="2"/>
      <c r="BD142" s="2">
        <v>0.35</v>
      </c>
      <c r="BE142" s="2">
        <v>1.9</v>
      </c>
      <c r="BF142" s="2"/>
      <c r="BG142" s="2"/>
      <c r="BH142" s="2"/>
      <c r="BI142" s="2">
        <v>11.3</v>
      </c>
      <c r="BJ142" s="2"/>
      <c r="BK142" s="2">
        <v>0.64</v>
      </c>
      <c r="BL142" s="2">
        <v>0.22</v>
      </c>
      <c r="BM142" s="2">
        <v>6.53</v>
      </c>
      <c r="BN142" s="2">
        <v>1.56</v>
      </c>
      <c r="BO142" s="2"/>
      <c r="BP142" s="2"/>
      <c r="BQ142" s="2"/>
      <c r="BR142" s="2">
        <v>1.38</v>
      </c>
      <c r="BS142" s="2"/>
      <c r="BT142" s="2">
        <v>0.15</v>
      </c>
      <c r="BU142" s="2">
        <v>0.05</v>
      </c>
      <c r="BV142" s="2"/>
      <c r="BW142" s="2"/>
      <c r="BX142" s="2"/>
      <c r="BY142" s="2">
        <v>1E-3</v>
      </c>
      <c r="BZ142" s="2"/>
      <c r="CA142" s="2">
        <v>22.12</v>
      </c>
      <c r="CB142" s="2">
        <v>1.1200000000000001</v>
      </c>
      <c r="CC142" s="2"/>
      <c r="CD142" s="2"/>
      <c r="CE142" s="2"/>
      <c r="CF142" s="2"/>
      <c r="CG142" s="2">
        <v>1.22</v>
      </c>
      <c r="CH142" s="2"/>
      <c r="CI142" s="2"/>
      <c r="CJ142" s="2"/>
      <c r="CK142" s="2"/>
      <c r="CL142" s="2"/>
      <c r="CM142" s="2"/>
      <c r="CN142" s="2">
        <v>1.47</v>
      </c>
      <c r="CO142" s="2"/>
      <c r="CP142" s="1">
        <f t="shared" si="2"/>
        <v>99.981000000000009</v>
      </c>
    </row>
    <row r="143" spans="1:94">
      <c r="A143" s="2" t="s">
        <v>148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>
        <v>1.1200000000000001</v>
      </c>
      <c r="Q143" s="2">
        <v>6.41</v>
      </c>
      <c r="R143" s="2"/>
      <c r="S143" s="2"/>
      <c r="T143" s="2"/>
      <c r="U143" s="2"/>
      <c r="V143" s="2"/>
      <c r="W143" s="2"/>
      <c r="X143" s="2">
        <v>0.61</v>
      </c>
      <c r="Y143" s="2">
        <v>1.52</v>
      </c>
      <c r="Z143" s="2"/>
      <c r="AA143" s="2"/>
      <c r="AB143" s="2"/>
      <c r="AC143" s="2">
        <v>0.19</v>
      </c>
      <c r="AD143" s="2"/>
      <c r="AE143" s="2"/>
      <c r="AF143" s="2"/>
      <c r="AG143" s="2"/>
      <c r="AH143" s="2">
        <v>0.47</v>
      </c>
      <c r="AI143" s="2"/>
      <c r="AJ143" s="2"/>
      <c r="AK143" s="2">
        <v>12.4</v>
      </c>
      <c r="AL143" s="2">
        <v>0.21</v>
      </c>
      <c r="AM143" s="2"/>
      <c r="AN143" s="2">
        <v>1.86</v>
      </c>
      <c r="AO143" s="2">
        <v>9.2899999999999991</v>
      </c>
      <c r="AP143" s="2"/>
      <c r="AQ143" s="2"/>
      <c r="AR143" s="2"/>
      <c r="AS143" s="2">
        <v>14.71</v>
      </c>
      <c r="AT143" s="2">
        <v>3.91</v>
      </c>
      <c r="AU143" s="2">
        <v>0.33</v>
      </c>
      <c r="AV143" s="2">
        <v>0.92</v>
      </c>
      <c r="AW143" s="2"/>
      <c r="AX143" s="2"/>
      <c r="AY143" s="2"/>
      <c r="AZ143" s="2"/>
      <c r="BA143" s="2">
        <v>1.77</v>
      </c>
      <c r="BB143" s="2"/>
      <c r="BC143" s="2"/>
      <c r="BD143" s="2">
        <v>0.13</v>
      </c>
      <c r="BE143" s="2">
        <v>0.62</v>
      </c>
      <c r="BF143" s="2"/>
      <c r="BG143" s="2"/>
      <c r="BH143" s="2"/>
      <c r="BI143" s="2">
        <v>6.51</v>
      </c>
      <c r="BJ143" s="2"/>
      <c r="BK143" s="2">
        <v>0.92</v>
      </c>
      <c r="BL143" s="2">
        <v>2.59</v>
      </c>
      <c r="BM143" s="2">
        <v>7.57</v>
      </c>
      <c r="BN143" s="2">
        <v>1.61</v>
      </c>
      <c r="BO143" s="2"/>
      <c r="BP143" s="2"/>
      <c r="BQ143" s="2"/>
      <c r="BR143" s="2">
        <v>7.36</v>
      </c>
      <c r="BS143" s="2"/>
      <c r="BT143" s="2">
        <v>0.03</v>
      </c>
      <c r="BU143" s="2">
        <v>0.04</v>
      </c>
      <c r="BV143" s="2"/>
      <c r="BW143" s="2"/>
      <c r="BX143" s="2">
        <v>0.51</v>
      </c>
      <c r="BY143" s="2">
        <v>1E-3</v>
      </c>
      <c r="BZ143" s="2"/>
      <c r="CA143" s="2">
        <v>12</v>
      </c>
      <c r="CB143" s="2">
        <v>0.28000000000000003</v>
      </c>
      <c r="CC143" s="2"/>
      <c r="CD143" s="2"/>
      <c r="CE143" s="2"/>
      <c r="CF143" s="2"/>
      <c r="CG143" s="2">
        <v>3.79</v>
      </c>
      <c r="CH143" s="2"/>
      <c r="CI143" s="2"/>
      <c r="CJ143" s="2"/>
      <c r="CK143" s="2"/>
      <c r="CL143" s="2"/>
      <c r="CM143" s="2"/>
      <c r="CN143" s="2">
        <v>0.28000000000000003</v>
      </c>
      <c r="CO143" s="2"/>
      <c r="CP143" s="1">
        <f t="shared" si="2"/>
        <v>99.961000000000027</v>
      </c>
    </row>
    <row r="144" spans="1:94">
      <c r="A144" s="2" t="s">
        <v>144</v>
      </c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>
        <v>0.3</v>
      </c>
      <c r="P144" s="2">
        <v>1.26</v>
      </c>
      <c r="Q144" s="2">
        <v>0.44</v>
      </c>
      <c r="R144" s="2"/>
      <c r="S144" s="2"/>
      <c r="T144" s="2"/>
      <c r="U144" s="2"/>
      <c r="V144" s="2"/>
      <c r="W144" s="2"/>
      <c r="X144" s="2">
        <v>0.48</v>
      </c>
      <c r="Y144" s="2">
        <v>0.2</v>
      </c>
      <c r="Z144" s="2"/>
      <c r="AA144" s="2"/>
      <c r="AB144" s="2"/>
      <c r="AC144" s="2">
        <v>7.0000000000000007E-2</v>
      </c>
      <c r="AD144" s="2"/>
      <c r="AE144" s="2"/>
      <c r="AF144" s="2"/>
      <c r="AG144" s="2"/>
      <c r="AH144" s="2">
        <v>0.78</v>
      </c>
      <c r="AI144" s="2"/>
      <c r="AJ144" s="2"/>
      <c r="AK144" s="2">
        <v>41.91</v>
      </c>
      <c r="AL144" s="2">
        <v>0.1</v>
      </c>
      <c r="AM144" s="2"/>
      <c r="AN144" s="2">
        <v>0.37</v>
      </c>
      <c r="AO144" s="2">
        <v>16.190000000000001</v>
      </c>
      <c r="AP144" s="2"/>
      <c r="AQ144" s="2"/>
      <c r="AR144" s="2"/>
      <c r="AS144" s="2">
        <v>7.84</v>
      </c>
      <c r="AT144" s="2">
        <v>1.56</v>
      </c>
      <c r="AU144" s="2">
        <v>0.03</v>
      </c>
      <c r="AV144" s="2">
        <v>0.18</v>
      </c>
      <c r="AW144" s="2"/>
      <c r="AX144" s="2"/>
      <c r="AY144" s="2"/>
      <c r="AZ144" s="2"/>
      <c r="BA144" s="2">
        <v>2.29</v>
      </c>
      <c r="BB144" s="2"/>
      <c r="BC144" s="2"/>
      <c r="BD144" s="2">
        <v>0.02</v>
      </c>
      <c r="BE144" s="2">
        <v>1.74</v>
      </c>
      <c r="BF144" s="2"/>
      <c r="BG144" s="2"/>
      <c r="BH144" s="2"/>
      <c r="BI144" s="2">
        <v>3.32</v>
      </c>
      <c r="BJ144" s="2"/>
      <c r="BK144" s="2">
        <v>0.18</v>
      </c>
      <c r="BL144" s="2">
        <v>1.2</v>
      </c>
      <c r="BM144" s="2">
        <v>9.0299999999999994</v>
      </c>
      <c r="BN144" s="2">
        <v>2.15</v>
      </c>
      <c r="BO144" s="2"/>
      <c r="BP144" s="2"/>
      <c r="BQ144" s="2"/>
      <c r="BR144" s="2">
        <v>3.59</v>
      </c>
      <c r="BS144" s="2"/>
      <c r="BT144" s="2">
        <v>1E-3</v>
      </c>
      <c r="BU144" s="2">
        <v>0.01</v>
      </c>
      <c r="BV144" s="2"/>
      <c r="BW144" s="2"/>
      <c r="BX144" s="2">
        <v>1E-3</v>
      </c>
      <c r="BY144" s="2"/>
      <c r="BZ144" s="2"/>
      <c r="CA144" s="2">
        <v>3.83</v>
      </c>
      <c r="CB144" s="2">
        <v>0.6</v>
      </c>
      <c r="CC144" s="2"/>
      <c r="CD144" s="2"/>
      <c r="CE144" s="2"/>
      <c r="CF144" s="2"/>
      <c r="CG144" s="2">
        <v>0.26</v>
      </c>
      <c r="CH144" s="2"/>
      <c r="CI144" s="2"/>
      <c r="CJ144" s="2"/>
      <c r="CK144" s="2"/>
      <c r="CL144" s="2"/>
      <c r="CM144" s="2"/>
      <c r="CN144" s="2">
        <v>7.0000000000000007E-2</v>
      </c>
      <c r="CO144" s="2">
        <v>1E-3</v>
      </c>
      <c r="CP144" s="1">
        <f t="shared" si="2"/>
        <v>100.00300000000003</v>
      </c>
    </row>
    <row r="145" spans="1:94">
      <c r="A145" s="2" t="s">
        <v>134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>
        <v>0.28000000000000003</v>
      </c>
      <c r="P145" s="2">
        <v>0.43</v>
      </c>
      <c r="Q145" s="2">
        <v>10.02</v>
      </c>
      <c r="R145" s="2"/>
      <c r="S145" s="2"/>
      <c r="T145" s="2"/>
      <c r="U145" s="2"/>
      <c r="V145" s="2"/>
      <c r="W145" s="2"/>
      <c r="X145" s="2">
        <v>0.44</v>
      </c>
      <c r="Y145" s="2">
        <v>0.62</v>
      </c>
      <c r="Z145" s="2"/>
      <c r="AA145" s="2"/>
      <c r="AB145" s="2"/>
      <c r="AC145" s="2">
        <v>0.42</v>
      </c>
      <c r="AD145" s="2"/>
      <c r="AE145" s="2">
        <v>0.01</v>
      </c>
      <c r="AF145" s="2"/>
      <c r="AG145" s="2"/>
      <c r="AH145" s="2">
        <v>0.4</v>
      </c>
      <c r="AI145" s="2"/>
      <c r="AJ145" s="2"/>
      <c r="AK145" s="2">
        <v>8.83</v>
      </c>
      <c r="AL145" s="2"/>
      <c r="AM145" s="2"/>
      <c r="AN145" s="2">
        <v>0.89</v>
      </c>
      <c r="AO145" s="2">
        <v>4.66</v>
      </c>
      <c r="AP145" s="2"/>
      <c r="AQ145" s="2"/>
      <c r="AR145" s="2"/>
      <c r="AS145" s="2">
        <v>12.16</v>
      </c>
      <c r="AT145" s="2">
        <v>4.8899999999999997</v>
      </c>
      <c r="AU145" s="2">
        <v>1.03</v>
      </c>
      <c r="AV145" s="2">
        <v>0.28999999999999998</v>
      </c>
      <c r="AW145" s="2"/>
      <c r="AX145" s="2"/>
      <c r="AY145" s="2"/>
      <c r="AZ145" s="2"/>
      <c r="BA145" s="2">
        <v>1.42</v>
      </c>
      <c r="BB145" s="2"/>
      <c r="BC145" s="2"/>
      <c r="BD145" s="2">
        <v>0.04</v>
      </c>
      <c r="BE145" s="2">
        <v>0.15</v>
      </c>
      <c r="BF145" s="2"/>
      <c r="BG145" s="2"/>
      <c r="BH145" s="2"/>
      <c r="BI145" s="2">
        <v>15.31</v>
      </c>
      <c r="BJ145" s="2"/>
      <c r="BK145" s="2">
        <v>0.28999999999999998</v>
      </c>
      <c r="BL145" s="2">
        <v>0.36</v>
      </c>
      <c r="BM145" s="2">
        <v>2.2200000000000002</v>
      </c>
      <c r="BN145" s="2">
        <v>0.33</v>
      </c>
      <c r="BO145" s="2"/>
      <c r="BP145" s="2"/>
      <c r="BQ145" s="2"/>
      <c r="BR145" s="2">
        <v>1.5</v>
      </c>
      <c r="BS145" s="2"/>
      <c r="BT145" s="2">
        <v>0.1</v>
      </c>
      <c r="BU145" s="2">
        <v>0.67</v>
      </c>
      <c r="BV145" s="2"/>
      <c r="BW145" s="2"/>
      <c r="BX145" s="2">
        <v>0.12</v>
      </c>
      <c r="BY145" s="2"/>
      <c r="BZ145" s="2"/>
      <c r="CA145" s="2">
        <v>25.34</v>
      </c>
      <c r="CB145" s="2">
        <v>0.56999999999999995</v>
      </c>
      <c r="CC145" s="2"/>
      <c r="CD145" s="2"/>
      <c r="CE145" s="2"/>
      <c r="CF145" s="2"/>
      <c r="CG145" s="2">
        <v>5.83</v>
      </c>
      <c r="CH145" s="2"/>
      <c r="CI145" s="2"/>
      <c r="CJ145" s="2"/>
      <c r="CK145" s="2"/>
      <c r="CL145" s="2"/>
      <c r="CM145" s="2"/>
      <c r="CN145" s="2">
        <v>0.41</v>
      </c>
      <c r="CO145" s="2"/>
      <c r="CP145" s="1">
        <f t="shared" si="2"/>
        <v>100.02999999999999</v>
      </c>
    </row>
    <row r="146" spans="1:94">
      <c r="A146" s="2" t="s">
        <v>143</v>
      </c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>
        <v>0.01</v>
      </c>
      <c r="P146" s="2">
        <v>0.9</v>
      </c>
      <c r="Q146" s="2">
        <v>1.9</v>
      </c>
      <c r="R146" s="2"/>
      <c r="S146" s="2"/>
      <c r="T146" s="2"/>
      <c r="U146" s="2"/>
      <c r="V146" s="2"/>
      <c r="W146" s="2"/>
      <c r="X146" s="2">
        <v>0.78</v>
      </c>
      <c r="Y146" s="2">
        <v>0.64</v>
      </c>
      <c r="Z146" s="2"/>
      <c r="AA146" s="2"/>
      <c r="AB146" s="2"/>
      <c r="AC146" s="2">
        <v>0.05</v>
      </c>
      <c r="AD146" s="2"/>
      <c r="AE146" s="2">
        <v>1E-3</v>
      </c>
      <c r="AF146" s="2"/>
      <c r="AG146" s="2"/>
      <c r="AH146" s="2">
        <v>0.34</v>
      </c>
      <c r="AI146" s="2"/>
      <c r="AJ146" s="2"/>
      <c r="AK146" s="2">
        <v>19.03</v>
      </c>
      <c r="AL146" s="2">
        <v>0.18</v>
      </c>
      <c r="AM146" s="2"/>
      <c r="AN146" s="2">
        <v>1.8</v>
      </c>
      <c r="AO146" s="2">
        <v>7.82</v>
      </c>
      <c r="AP146" s="2"/>
      <c r="AQ146" s="2"/>
      <c r="AR146" s="2"/>
      <c r="AS146" s="2">
        <v>17.350000000000001</v>
      </c>
      <c r="AT146" s="2">
        <v>2.82</v>
      </c>
      <c r="AU146" s="2">
        <v>0.39</v>
      </c>
      <c r="AV146" s="2">
        <v>0.28999999999999998</v>
      </c>
      <c r="AW146" s="2"/>
      <c r="AX146" s="2"/>
      <c r="AY146" s="2"/>
      <c r="AZ146" s="2"/>
      <c r="BA146" s="2">
        <v>1.43</v>
      </c>
      <c r="BB146" s="2"/>
      <c r="BC146" s="2"/>
      <c r="BD146" s="2">
        <v>0.01</v>
      </c>
      <c r="BE146" s="2">
        <v>0.11</v>
      </c>
      <c r="BF146" s="2"/>
      <c r="BG146" s="2"/>
      <c r="BH146" s="2"/>
      <c r="BI146" s="2">
        <v>9.31</v>
      </c>
      <c r="BJ146" s="2"/>
      <c r="BK146" s="2">
        <v>0.28999999999999998</v>
      </c>
      <c r="BL146" s="2">
        <v>0.62</v>
      </c>
      <c r="BM146" s="2">
        <v>6.19</v>
      </c>
      <c r="BN146" s="2">
        <v>1.37</v>
      </c>
      <c r="BO146" s="2"/>
      <c r="BP146" s="2"/>
      <c r="BQ146" s="2"/>
      <c r="BR146" s="2">
        <v>5</v>
      </c>
      <c r="BS146" s="2"/>
      <c r="BT146" s="2">
        <v>7.0000000000000007E-2</v>
      </c>
      <c r="BU146" s="2">
        <v>0.17</v>
      </c>
      <c r="BV146" s="2"/>
      <c r="BW146" s="2"/>
      <c r="BX146" s="2"/>
      <c r="BY146" s="2"/>
      <c r="BZ146" s="2"/>
      <c r="CA146" s="2">
        <v>18.170000000000002</v>
      </c>
      <c r="CB146" s="2">
        <v>0.42</v>
      </c>
      <c r="CC146" s="2"/>
      <c r="CD146" s="2"/>
      <c r="CE146" s="2"/>
      <c r="CF146" s="2"/>
      <c r="CG146" s="2">
        <v>1.07</v>
      </c>
      <c r="CH146" s="2"/>
      <c r="CI146" s="2"/>
      <c r="CJ146" s="2"/>
      <c r="CK146" s="2"/>
      <c r="CL146" s="2"/>
      <c r="CM146" s="2"/>
      <c r="CN146" s="2">
        <v>1.45</v>
      </c>
      <c r="CO146" s="2"/>
      <c r="CP146" s="1">
        <f t="shared" si="2"/>
        <v>99.981000000000009</v>
      </c>
    </row>
    <row r="147" spans="1:94">
      <c r="A147" s="2" t="s">
        <v>137</v>
      </c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>
        <v>0.04</v>
      </c>
      <c r="P147" s="2">
        <v>1.06</v>
      </c>
      <c r="Q147" s="2">
        <v>1.29</v>
      </c>
      <c r="R147" s="2"/>
      <c r="S147" s="2"/>
      <c r="T147" s="2"/>
      <c r="U147" s="2"/>
      <c r="V147" s="2"/>
      <c r="W147" s="2"/>
      <c r="X147" s="2">
        <v>1.01</v>
      </c>
      <c r="Y147" s="2">
        <v>0.23</v>
      </c>
      <c r="Z147" s="2"/>
      <c r="AA147" s="2"/>
      <c r="AB147" s="2"/>
      <c r="AC147" s="2">
        <v>1.43</v>
      </c>
      <c r="AD147" s="2"/>
      <c r="AE147" s="2"/>
      <c r="AF147" s="2"/>
      <c r="AG147" s="2"/>
      <c r="AH147" s="2">
        <v>2.4300000000000002</v>
      </c>
      <c r="AI147" s="2"/>
      <c r="AJ147" s="2"/>
      <c r="AK147" s="2">
        <v>11.25</v>
      </c>
      <c r="AL147" s="2">
        <v>0.41</v>
      </c>
      <c r="AM147" s="2"/>
      <c r="AN147" s="2">
        <v>1.67</v>
      </c>
      <c r="AO147" s="2">
        <v>7.82</v>
      </c>
      <c r="AP147" s="2"/>
      <c r="AQ147" s="2"/>
      <c r="AR147" s="2"/>
      <c r="AS147" s="2">
        <v>22.3</v>
      </c>
      <c r="AT147" s="2">
        <v>0.86</v>
      </c>
      <c r="AU147" s="2">
        <v>1.33</v>
      </c>
      <c r="AV147" s="2">
        <v>0.7</v>
      </c>
      <c r="AW147" s="2"/>
      <c r="AX147" s="2"/>
      <c r="AY147" s="2"/>
      <c r="AZ147" s="2"/>
      <c r="BA147" s="2">
        <v>0.75</v>
      </c>
      <c r="BB147" s="2"/>
      <c r="BC147" s="2"/>
      <c r="BD147" s="2">
        <v>0.54</v>
      </c>
      <c r="BE147" s="2">
        <v>1.17</v>
      </c>
      <c r="BF147" s="2"/>
      <c r="BG147" s="2"/>
      <c r="BH147" s="2"/>
      <c r="BI147" s="2">
        <v>5.63</v>
      </c>
      <c r="BJ147" s="2"/>
      <c r="BK147" s="2"/>
      <c r="BL147" s="2">
        <v>0.72</v>
      </c>
      <c r="BM147" s="2">
        <v>0.33</v>
      </c>
      <c r="BN147" s="2">
        <v>3.38</v>
      </c>
      <c r="BO147" s="2">
        <v>0.3</v>
      </c>
      <c r="BP147" s="2"/>
      <c r="BQ147" s="2"/>
      <c r="BR147" s="2">
        <v>4.0199999999999996</v>
      </c>
      <c r="BS147" s="2"/>
      <c r="BT147" s="2">
        <v>0.3</v>
      </c>
      <c r="BU147" s="2">
        <v>0.39</v>
      </c>
      <c r="BV147" s="2"/>
      <c r="BW147" s="2">
        <v>0.14000000000000001</v>
      </c>
      <c r="BX147" s="2">
        <v>0.44</v>
      </c>
      <c r="BY147" s="2"/>
      <c r="BZ147" s="2"/>
      <c r="CA147" s="2">
        <v>22.71</v>
      </c>
      <c r="CB147" s="2">
        <v>1.27</v>
      </c>
      <c r="CC147" s="2"/>
      <c r="CD147" s="2"/>
      <c r="CE147" s="2"/>
      <c r="CF147" s="2"/>
      <c r="CG147" s="2">
        <v>1.94</v>
      </c>
      <c r="CH147" s="2"/>
      <c r="CI147" s="2"/>
      <c r="CJ147" s="2"/>
      <c r="CK147" s="2"/>
      <c r="CL147" s="2"/>
      <c r="CM147" s="2"/>
      <c r="CN147" s="2">
        <v>2.25</v>
      </c>
      <c r="CO147" s="2"/>
      <c r="CP147" s="1">
        <f t="shared" si="2"/>
        <v>100.10999999999997</v>
      </c>
    </row>
    <row r="148" spans="1:94">
      <c r="A148" s="2" t="s">
        <v>124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>
        <v>0.78</v>
      </c>
      <c r="Q148" s="2">
        <v>1.4</v>
      </c>
      <c r="R148" s="2"/>
      <c r="S148" s="2"/>
      <c r="T148" s="2"/>
      <c r="U148" s="2"/>
      <c r="V148" s="2"/>
      <c r="W148" s="2"/>
      <c r="X148" s="2">
        <v>0.61</v>
      </c>
      <c r="Y148" s="2">
        <v>0.32</v>
      </c>
      <c r="Z148" s="2"/>
      <c r="AA148" s="2"/>
      <c r="AB148" s="2"/>
      <c r="AC148" s="2">
        <v>0.11</v>
      </c>
      <c r="AD148" s="2"/>
      <c r="AE148" s="2"/>
      <c r="AF148" s="2"/>
      <c r="AG148" s="2"/>
      <c r="AH148" s="2">
        <v>1.28</v>
      </c>
      <c r="AI148" s="2"/>
      <c r="AJ148" s="2"/>
      <c r="AK148" s="2">
        <v>17</v>
      </c>
      <c r="AL148" s="2">
        <v>0.17</v>
      </c>
      <c r="AM148" s="2"/>
      <c r="AN148" s="2">
        <v>1.6</v>
      </c>
      <c r="AO148" s="2">
        <v>6.95</v>
      </c>
      <c r="AP148" s="2"/>
      <c r="AQ148" s="2"/>
      <c r="AR148" s="2"/>
      <c r="AS148" s="2">
        <v>13.48</v>
      </c>
      <c r="AT148" s="2">
        <v>0.52</v>
      </c>
      <c r="AU148" s="2">
        <v>1.55</v>
      </c>
      <c r="AV148" s="2">
        <v>0.83</v>
      </c>
      <c r="AW148" s="2"/>
      <c r="AX148" s="2"/>
      <c r="AY148" s="2"/>
      <c r="AZ148" s="2"/>
      <c r="BA148" s="2">
        <v>1.19</v>
      </c>
      <c r="BB148" s="2"/>
      <c r="BC148" s="2"/>
      <c r="BD148" s="2">
        <v>0.33</v>
      </c>
      <c r="BE148" s="2">
        <v>0.26</v>
      </c>
      <c r="BF148" s="2"/>
      <c r="BG148" s="2"/>
      <c r="BH148" s="2"/>
      <c r="BI148" s="2">
        <v>5.0599999999999996</v>
      </c>
      <c r="BJ148" s="2"/>
      <c r="BK148" s="2"/>
      <c r="BL148" s="2">
        <v>1.53</v>
      </c>
      <c r="BM148" s="2">
        <v>0.49</v>
      </c>
      <c r="BN148" s="2">
        <v>3.73</v>
      </c>
      <c r="BO148" s="2">
        <v>0.3</v>
      </c>
      <c r="BP148" s="2"/>
      <c r="BQ148" s="2"/>
      <c r="BR148" s="2">
        <v>1.72</v>
      </c>
      <c r="BS148" s="2"/>
      <c r="BT148" s="2">
        <v>2.67</v>
      </c>
      <c r="BU148" s="2">
        <v>0.56000000000000005</v>
      </c>
      <c r="BV148" s="2"/>
      <c r="BW148" s="2"/>
      <c r="BX148" s="2">
        <v>0.75</v>
      </c>
      <c r="BY148" s="2">
        <v>0.03</v>
      </c>
      <c r="BZ148" s="2"/>
      <c r="CA148" s="2">
        <v>29</v>
      </c>
      <c r="CB148" s="2">
        <v>1.45</v>
      </c>
      <c r="CC148" s="2"/>
      <c r="CD148" s="2"/>
      <c r="CE148" s="2"/>
      <c r="CF148" s="2"/>
      <c r="CG148" s="2">
        <v>2.11</v>
      </c>
      <c r="CH148" s="2"/>
      <c r="CI148" s="2"/>
      <c r="CJ148" s="2"/>
      <c r="CK148" s="2"/>
      <c r="CL148" s="2"/>
      <c r="CM148" s="2"/>
      <c r="CN148" s="2">
        <v>2.2799999999999998</v>
      </c>
      <c r="CO148" s="2"/>
      <c r="CP148" s="1">
        <f t="shared" si="2"/>
        <v>100.06</v>
      </c>
    </row>
    <row r="149" spans="1:94">
      <c r="A149" s="2" t="s">
        <v>111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>
        <v>0.02</v>
      </c>
      <c r="O149" s="2"/>
      <c r="P149" s="2">
        <v>0.83</v>
      </c>
      <c r="Q149" s="2">
        <v>2.04</v>
      </c>
      <c r="R149" s="2"/>
      <c r="S149" s="2"/>
      <c r="T149" s="2"/>
      <c r="U149" s="2"/>
      <c r="V149" s="2"/>
      <c r="W149" s="2"/>
      <c r="X149" s="2">
        <v>0.65</v>
      </c>
      <c r="Y149" s="2">
        <v>0.39</v>
      </c>
      <c r="Z149" s="2"/>
      <c r="AA149" s="2"/>
      <c r="AB149" s="2"/>
      <c r="AC149" s="2">
        <v>1.53</v>
      </c>
      <c r="AD149" s="2"/>
      <c r="AE149" s="2"/>
      <c r="AF149" s="2"/>
      <c r="AG149" s="2"/>
      <c r="AH149" s="2">
        <v>1.0900000000000001</v>
      </c>
      <c r="AI149" s="2"/>
      <c r="AJ149" s="2"/>
      <c r="AK149" s="2">
        <v>46.11</v>
      </c>
      <c r="AL149" s="2">
        <v>7.0000000000000007E-2</v>
      </c>
      <c r="AM149" s="2"/>
      <c r="AN149" s="2">
        <v>0.52</v>
      </c>
      <c r="AO149" s="2">
        <v>2.0099999999999998</v>
      </c>
      <c r="AP149" s="2"/>
      <c r="AQ149" s="2">
        <v>0.28000000000000003</v>
      </c>
      <c r="AR149" s="2">
        <v>0.33</v>
      </c>
      <c r="AS149" s="2">
        <v>6.74</v>
      </c>
      <c r="AT149" s="2">
        <v>0.01</v>
      </c>
      <c r="AU149" s="2">
        <v>1.61</v>
      </c>
      <c r="AV149" s="2">
        <v>0.02</v>
      </c>
      <c r="AW149" s="2"/>
      <c r="AX149" s="2"/>
      <c r="AY149" s="2"/>
      <c r="AZ149" s="2"/>
      <c r="BA149" s="2">
        <v>0.65</v>
      </c>
      <c r="BB149" s="2"/>
      <c r="BC149" s="2"/>
      <c r="BD149" s="2">
        <v>3.97</v>
      </c>
      <c r="BE149" s="2">
        <v>5.7</v>
      </c>
      <c r="BF149" s="2">
        <v>7.0000000000000007E-2</v>
      </c>
      <c r="BG149" s="2"/>
      <c r="BH149" s="2"/>
      <c r="BI149" s="2">
        <v>6.98</v>
      </c>
      <c r="BJ149" s="2"/>
      <c r="BK149" s="2">
        <v>0.21</v>
      </c>
      <c r="BL149" s="2">
        <v>0.04</v>
      </c>
      <c r="BM149" s="2">
        <v>1.32</v>
      </c>
      <c r="BN149" s="2">
        <v>9.17</v>
      </c>
      <c r="BO149" s="2">
        <v>0.13</v>
      </c>
      <c r="BP149" s="2"/>
      <c r="BQ149" s="2"/>
      <c r="BR149" s="2">
        <v>1.1599999999999999</v>
      </c>
      <c r="BS149" s="2"/>
      <c r="BT149" s="2"/>
      <c r="BU149" s="2"/>
      <c r="BV149" s="2"/>
      <c r="BW149" s="2"/>
      <c r="BX149" s="2">
        <v>0.01</v>
      </c>
      <c r="BY149" s="2"/>
      <c r="BZ149" s="2"/>
      <c r="CA149" s="2">
        <v>4.47</v>
      </c>
      <c r="CB149" s="2">
        <v>0.23</v>
      </c>
      <c r="CC149" s="2"/>
      <c r="CD149" s="2"/>
      <c r="CE149" s="2"/>
      <c r="CF149" s="2"/>
      <c r="CG149" s="2">
        <v>1.1299999999999999</v>
      </c>
      <c r="CH149" s="2"/>
      <c r="CI149" s="2"/>
      <c r="CJ149" s="2"/>
      <c r="CK149" s="2"/>
      <c r="CL149" s="2"/>
      <c r="CM149" s="2"/>
      <c r="CN149" s="2">
        <v>0.48</v>
      </c>
      <c r="CO149" s="2"/>
      <c r="CP149" s="1">
        <f t="shared" si="2"/>
        <v>99.97</v>
      </c>
    </row>
    <row r="150" spans="1:94">
      <c r="A150" s="2" t="s">
        <v>109</v>
      </c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>
        <v>0.37</v>
      </c>
      <c r="P150" s="2">
        <v>0.6</v>
      </c>
      <c r="Q150" s="2">
        <v>0.55000000000000004</v>
      </c>
      <c r="R150" s="2"/>
      <c r="S150" s="2"/>
      <c r="T150" s="2"/>
      <c r="U150" s="2"/>
      <c r="V150" s="2"/>
      <c r="W150" s="2"/>
      <c r="X150" s="2">
        <v>0.48</v>
      </c>
      <c r="Y150" s="2">
        <v>0.11</v>
      </c>
      <c r="Z150" s="2"/>
      <c r="AA150" s="2"/>
      <c r="AB150" s="2"/>
      <c r="AC150" s="2">
        <v>0.44</v>
      </c>
      <c r="AD150" s="2"/>
      <c r="AE150" s="2"/>
      <c r="AF150" s="2"/>
      <c r="AG150" s="2"/>
      <c r="AH150" s="2">
        <v>0.87</v>
      </c>
      <c r="AI150" s="2"/>
      <c r="AJ150" s="2"/>
      <c r="AK150" s="2">
        <v>40.32</v>
      </c>
      <c r="AL150" s="2">
        <v>0.08</v>
      </c>
      <c r="AM150" s="2"/>
      <c r="AN150" s="2">
        <v>0.41</v>
      </c>
      <c r="AO150" s="2">
        <v>12.4</v>
      </c>
      <c r="AP150" s="2"/>
      <c r="AQ150" s="2">
        <v>7.0000000000000007E-2</v>
      </c>
      <c r="AR150" s="2">
        <v>0.32</v>
      </c>
      <c r="AS150" s="2">
        <v>2.0299999999999998</v>
      </c>
      <c r="AT150" s="2">
        <v>0.02</v>
      </c>
      <c r="AU150" s="2">
        <v>0.61</v>
      </c>
      <c r="AV150" s="2">
        <v>0.04</v>
      </c>
      <c r="AW150" s="2"/>
      <c r="AX150" s="2"/>
      <c r="AY150" s="2"/>
      <c r="AZ150" s="2"/>
      <c r="BA150" s="2">
        <v>0.54</v>
      </c>
      <c r="BB150" s="2"/>
      <c r="BC150" s="2"/>
      <c r="BD150" s="2">
        <v>4.5199999999999996</v>
      </c>
      <c r="BE150" s="2">
        <v>8.01</v>
      </c>
      <c r="BF150" s="2">
        <v>0.04</v>
      </c>
      <c r="BG150" s="2"/>
      <c r="BH150" s="2"/>
      <c r="BI150" s="2">
        <v>5.0599999999999996</v>
      </c>
      <c r="BJ150" s="2"/>
      <c r="BK150" s="2">
        <v>7.0000000000000007E-2</v>
      </c>
      <c r="BL150" s="2">
        <v>0.08</v>
      </c>
      <c r="BM150" s="2">
        <v>1.48</v>
      </c>
      <c r="BN150" s="2">
        <v>10.7</v>
      </c>
      <c r="BO150" s="2">
        <v>0.09</v>
      </c>
      <c r="BP150" s="2"/>
      <c r="BQ150" s="2"/>
      <c r="BR150" s="2">
        <v>2.5499999999999998</v>
      </c>
      <c r="BS150" s="2"/>
      <c r="BT150" s="2"/>
      <c r="BU150" s="2"/>
      <c r="BV150" s="2"/>
      <c r="BW150" s="2"/>
      <c r="BX150" s="2">
        <v>0.16</v>
      </c>
      <c r="BY150" s="2"/>
      <c r="BZ150" s="2"/>
      <c r="CA150" s="2">
        <v>4.01</v>
      </c>
      <c r="CB150" s="2">
        <v>0.26</v>
      </c>
      <c r="CC150" s="2"/>
      <c r="CD150" s="2"/>
      <c r="CE150" s="2"/>
      <c r="CF150" s="2"/>
      <c r="CG150" s="2">
        <v>0.28000000000000003</v>
      </c>
      <c r="CH150" s="2"/>
      <c r="CI150" s="2"/>
      <c r="CJ150" s="2"/>
      <c r="CK150" s="2"/>
      <c r="CL150" s="2"/>
      <c r="CM150" s="2"/>
      <c r="CN150" s="2">
        <v>2.4300000000000002</v>
      </c>
      <c r="CO150" s="2"/>
      <c r="CP150" s="1">
        <f t="shared" si="2"/>
        <v>100.00000000000003</v>
      </c>
    </row>
    <row r="151" spans="1:94">
      <c r="A151" s="2" t="s">
        <v>118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>
        <v>0.37</v>
      </c>
      <c r="P151" s="2">
        <v>10.24</v>
      </c>
      <c r="Q151" s="2">
        <v>3.83</v>
      </c>
      <c r="R151" s="2"/>
      <c r="S151" s="2"/>
      <c r="T151" s="2"/>
      <c r="U151" s="2">
        <v>1E-3</v>
      </c>
      <c r="V151" s="2"/>
      <c r="W151" s="2"/>
      <c r="X151" s="2">
        <v>1.17</v>
      </c>
      <c r="Y151" s="2">
        <v>0.12</v>
      </c>
      <c r="Z151" s="2"/>
      <c r="AA151" s="2"/>
      <c r="AB151" s="2"/>
      <c r="AC151" s="2">
        <v>0.23</v>
      </c>
      <c r="AD151" s="2"/>
      <c r="AE151" s="2"/>
      <c r="AF151" s="2"/>
      <c r="AG151" s="2"/>
      <c r="AH151" s="2">
        <v>0.26</v>
      </c>
      <c r="AI151" s="2"/>
      <c r="AJ151" s="2"/>
      <c r="AK151" s="2">
        <v>53.15</v>
      </c>
      <c r="AL151" s="2">
        <v>0.26</v>
      </c>
      <c r="AM151" s="2"/>
      <c r="AN151" s="2">
        <v>0.32</v>
      </c>
      <c r="AO151" s="2">
        <v>1.89</v>
      </c>
      <c r="AP151" s="2"/>
      <c r="AQ151" s="2">
        <v>0.42</v>
      </c>
      <c r="AR151" s="2"/>
      <c r="AS151" s="2">
        <v>1.46</v>
      </c>
      <c r="AT151" s="2">
        <v>0.43</v>
      </c>
      <c r="AU151" s="2">
        <v>7.0000000000000007E-2</v>
      </c>
      <c r="AV151" s="2">
        <v>7.0000000000000007E-2</v>
      </c>
      <c r="AW151" s="2"/>
      <c r="AX151" s="2"/>
      <c r="AY151" s="2"/>
      <c r="AZ151" s="2"/>
      <c r="BA151" s="2">
        <v>1.9</v>
      </c>
      <c r="BB151" s="2"/>
      <c r="BC151" s="2"/>
      <c r="BD151" s="2">
        <v>7.0000000000000007E-2</v>
      </c>
      <c r="BE151" s="2">
        <v>0.87</v>
      </c>
      <c r="BF151" s="2"/>
      <c r="BG151" s="2"/>
      <c r="BH151" s="2"/>
      <c r="BI151" s="2">
        <v>0.4</v>
      </c>
      <c r="BJ151" s="2"/>
      <c r="BK151" s="2">
        <v>0.13</v>
      </c>
      <c r="BL151" s="2"/>
      <c r="BM151" s="2">
        <v>1E-3</v>
      </c>
      <c r="BN151" s="2">
        <v>0.43</v>
      </c>
      <c r="BO151" s="2"/>
      <c r="BP151" s="2"/>
      <c r="BQ151" s="2"/>
      <c r="BR151" s="2">
        <v>0.82</v>
      </c>
      <c r="BS151" s="2"/>
      <c r="BT151" s="2">
        <v>0.04</v>
      </c>
      <c r="BU151" s="2">
        <v>7.0000000000000007E-2</v>
      </c>
      <c r="BV151" s="2"/>
      <c r="BW151" s="2"/>
      <c r="BX151" s="2">
        <v>2.5299999999999998</v>
      </c>
      <c r="BY151" s="2"/>
      <c r="BZ151" s="2"/>
      <c r="CA151" s="2">
        <v>14.09</v>
      </c>
      <c r="CB151" s="2">
        <v>0.6</v>
      </c>
      <c r="CC151" s="2"/>
      <c r="CD151" s="2"/>
      <c r="CE151" s="2"/>
      <c r="CF151" s="2"/>
      <c r="CG151" s="2">
        <v>2.19</v>
      </c>
      <c r="CH151" s="2"/>
      <c r="CI151" s="2"/>
      <c r="CJ151" s="2"/>
      <c r="CK151" s="2">
        <v>0.04</v>
      </c>
      <c r="CL151" s="2"/>
      <c r="CM151" s="2"/>
      <c r="CN151" s="2">
        <v>1.46</v>
      </c>
      <c r="CO151" s="2"/>
      <c r="CP151" s="1">
        <f t="shared" si="2"/>
        <v>99.931999999999988</v>
      </c>
    </row>
    <row r="152" spans="1:94">
      <c r="A152" s="2" t="s">
        <v>181</v>
      </c>
      <c r="B152" s="2"/>
      <c r="C152" s="2"/>
      <c r="D152" s="2">
        <v>0.04</v>
      </c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>
        <v>10.130000000000001</v>
      </c>
      <c r="P152" s="2">
        <v>10.35</v>
      </c>
      <c r="Q152" s="2">
        <v>1E-3</v>
      </c>
      <c r="R152" s="2"/>
      <c r="S152" s="2"/>
      <c r="T152" s="2"/>
      <c r="U152" s="2"/>
      <c r="V152" s="2"/>
      <c r="W152" s="2"/>
      <c r="X152" s="2">
        <v>0.84</v>
      </c>
      <c r="Y152" s="2">
        <v>0.15</v>
      </c>
      <c r="Z152" s="2"/>
      <c r="AA152" s="2"/>
      <c r="AB152" s="2"/>
      <c r="AC152" s="2">
        <v>2.58</v>
      </c>
      <c r="AD152" s="2"/>
      <c r="AE152" s="2"/>
      <c r="AF152" s="2"/>
      <c r="AG152" s="2"/>
      <c r="AH152" s="2">
        <v>8.6300000000000008</v>
      </c>
      <c r="AI152" s="2"/>
      <c r="AJ152" s="2"/>
      <c r="AK152" s="2">
        <v>25.73</v>
      </c>
      <c r="AL152" s="2">
        <v>0.15</v>
      </c>
      <c r="AM152" s="2"/>
      <c r="AN152" s="2">
        <v>0.03</v>
      </c>
      <c r="AO152" s="2">
        <v>0.39</v>
      </c>
      <c r="AP152" s="2">
        <v>0.09</v>
      </c>
      <c r="AQ152" s="2">
        <v>0.73</v>
      </c>
      <c r="AR152" s="2"/>
      <c r="AS152" s="2">
        <v>2.41</v>
      </c>
      <c r="AT152" s="2">
        <v>0.78</v>
      </c>
      <c r="AU152" s="2">
        <v>1.03</v>
      </c>
      <c r="AV152" s="2">
        <v>0.27</v>
      </c>
      <c r="AW152" s="2"/>
      <c r="AX152" s="2"/>
      <c r="AY152" s="2"/>
      <c r="AZ152" s="2"/>
      <c r="BA152" s="2">
        <v>2.2599999999999998</v>
      </c>
      <c r="BB152" s="2"/>
      <c r="BC152" s="2"/>
      <c r="BD152" s="2">
        <v>1E-3</v>
      </c>
      <c r="BE152" s="2">
        <v>0.32</v>
      </c>
      <c r="BF152" s="2">
        <v>0.03</v>
      </c>
      <c r="BG152" s="2"/>
      <c r="BH152" s="2"/>
      <c r="BI152" s="2">
        <v>0.5</v>
      </c>
      <c r="BJ152" s="2"/>
      <c r="BK152" s="2"/>
      <c r="BL152" s="2"/>
      <c r="BM152" s="2">
        <v>5.53</v>
      </c>
      <c r="BN152" s="2">
        <v>9.98</v>
      </c>
      <c r="BO152" s="2"/>
      <c r="BP152" s="2"/>
      <c r="BQ152" s="2"/>
      <c r="BR152" s="2">
        <v>1.1299999999999999</v>
      </c>
      <c r="BS152" s="2"/>
      <c r="BT152" s="2"/>
      <c r="BU152" s="2">
        <v>7.0000000000000007E-2</v>
      </c>
      <c r="BV152" s="2"/>
      <c r="BW152" s="2">
        <v>1.72</v>
      </c>
      <c r="BX152" s="2">
        <v>0.01</v>
      </c>
      <c r="BY152" s="2"/>
      <c r="BZ152" s="2"/>
      <c r="CA152" s="2">
        <v>8.25</v>
      </c>
      <c r="CB152" s="2">
        <v>0.35</v>
      </c>
      <c r="CC152" s="2"/>
      <c r="CD152" s="2"/>
      <c r="CE152" s="2"/>
      <c r="CF152" s="2"/>
      <c r="CG152" s="2">
        <v>1.28</v>
      </c>
      <c r="CH152" s="2"/>
      <c r="CI152" s="2"/>
      <c r="CJ152" s="2"/>
      <c r="CK152" s="2">
        <v>0.13</v>
      </c>
      <c r="CL152" s="2"/>
      <c r="CM152" s="2"/>
      <c r="CN152" s="2">
        <v>4.13</v>
      </c>
      <c r="CO152" s="2"/>
      <c r="CP152" s="1">
        <f t="shared" si="2"/>
        <v>100.02199999999999</v>
      </c>
    </row>
    <row r="153" spans="1:94">
      <c r="A153" s="2" t="s">
        <v>184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>
        <v>5.25</v>
      </c>
      <c r="P153" s="2">
        <v>7.9</v>
      </c>
      <c r="Q153" s="2">
        <v>0.17</v>
      </c>
      <c r="R153" s="2"/>
      <c r="S153" s="2"/>
      <c r="T153" s="2"/>
      <c r="U153" s="2"/>
      <c r="V153" s="2"/>
      <c r="W153" s="2"/>
      <c r="X153" s="2">
        <v>0.49</v>
      </c>
      <c r="Y153" s="2">
        <v>0.44</v>
      </c>
      <c r="Z153" s="2"/>
      <c r="AA153" s="2"/>
      <c r="AB153" s="2"/>
      <c r="AC153" s="2">
        <v>1.18</v>
      </c>
      <c r="AD153" s="2"/>
      <c r="AE153" s="2">
        <v>0.01</v>
      </c>
      <c r="AF153" s="2"/>
      <c r="AG153" s="2"/>
      <c r="AH153" s="2">
        <v>5.29</v>
      </c>
      <c r="AI153" s="2"/>
      <c r="AJ153" s="2"/>
      <c r="AK153" s="2">
        <v>41.65</v>
      </c>
      <c r="AL153" s="2">
        <v>0.26</v>
      </c>
      <c r="AM153" s="2"/>
      <c r="AN153" s="2">
        <v>0.19</v>
      </c>
      <c r="AO153" s="2">
        <v>0.23</v>
      </c>
      <c r="AP153" s="2"/>
      <c r="AQ153" s="2">
        <v>0.51</v>
      </c>
      <c r="AR153" s="2"/>
      <c r="AS153" s="2">
        <v>2.41</v>
      </c>
      <c r="AT153" s="2">
        <v>0.98</v>
      </c>
      <c r="AU153" s="2">
        <v>0.01</v>
      </c>
      <c r="AV153" s="2"/>
      <c r="AW153" s="2"/>
      <c r="AX153" s="2"/>
      <c r="AY153" s="2"/>
      <c r="AZ153" s="2"/>
      <c r="BA153" s="2">
        <v>0.12</v>
      </c>
      <c r="BB153" s="2"/>
      <c r="BC153" s="2"/>
      <c r="BD153" s="2">
        <v>0.14000000000000001</v>
      </c>
      <c r="BE153" s="2">
        <v>2.78</v>
      </c>
      <c r="BF153" s="2">
        <v>0.01</v>
      </c>
      <c r="BG153" s="2"/>
      <c r="BH153" s="2"/>
      <c r="BI153" s="2">
        <v>0.01</v>
      </c>
      <c r="BJ153" s="2"/>
      <c r="BK153" s="2"/>
      <c r="BL153" s="2"/>
      <c r="BM153" s="2">
        <v>10.45</v>
      </c>
      <c r="BN153" s="2">
        <v>1.06</v>
      </c>
      <c r="BO153" s="2"/>
      <c r="BP153" s="2"/>
      <c r="BQ153" s="2"/>
      <c r="BR153" s="2">
        <v>1.44</v>
      </c>
      <c r="BS153" s="2"/>
      <c r="BT153" s="2">
        <v>0.03</v>
      </c>
      <c r="BU153" s="2">
        <v>0.44</v>
      </c>
      <c r="BV153" s="2"/>
      <c r="BW153" s="2">
        <v>0.01</v>
      </c>
      <c r="BX153" s="2">
        <v>0.59</v>
      </c>
      <c r="BY153" s="2"/>
      <c r="BZ153" s="2"/>
      <c r="CA153" s="2">
        <v>7.81</v>
      </c>
      <c r="CB153" s="2">
        <v>0.35</v>
      </c>
      <c r="CC153" s="2"/>
      <c r="CD153" s="2"/>
      <c r="CE153" s="2"/>
      <c r="CF153" s="2"/>
      <c r="CG153" s="2">
        <v>1.08</v>
      </c>
      <c r="CH153" s="2"/>
      <c r="CI153" s="2"/>
      <c r="CJ153" s="2"/>
      <c r="CK153" s="2">
        <v>3.29</v>
      </c>
      <c r="CL153" s="2"/>
      <c r="CM153" s="2"/>
      <c r="CN153" s="2">
        <v>3.41</v>
      </c>
      <c r="CO153" s="2"/>
      <c r="CP153" s="1">
        <f t="shared" si="2"/>
        <v>99.990000000000023</v>
      </c>
    </row>
    <row r="154" spans="1:94">
      <c r="A154" s="2" t="s">
        <v>9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>
        <v>22.19</v>
      </c>
      <c r="P154" s="2">
        <v>11.59</v>
      </c>
      <c r="Q154" s="2">
        <v>1.56</v>
      </c>
      <c r="R154" s="2"/>
      <c r="S154" s="2"/>
      <c r="T154" s="2"/>
      <c r="U154" s="2"/>
      <c r="V154" s="2"/>
      <c r="W154" s="2"/>
      <c r="X154" s="2">
        <v>0.84</v>
      </c>
      <c r="Y154" s="2">
        <v>0.52</v>
      </c>
      <c r="Z154" s="2"/>
      <c r="AA154" s="2"/>
      <c r="AB154" s="2"/>
      <c r="AC154" s="2">
        <v>0.76</v>
      </c>
      <c r="AD154" s="2"/>
      <c r="AE154" s="2"/>
      <c r="AF154" s="2"/>
      <c r="AG154" s="2"/>
      <c r="AH154" s="2">
        <v>7.35</v>
      </c>
      <c r="AI154" s="2"/>
      <c r="AJ154" s="2"/>
      <c r="AK154" s="2">
        <v>5.91</v>
      </c>
      <c r="AL154" s="2">
        <v>0.97</v>
      </c>
      <c r="AM154" s="2"/>
      <c r="AN154" s="2"/>
      <c r="AO154" s="2">
        <v>0.2</v>
      </c>
      <c r="AP154" s="2"/>
      <c r="AQ154" s="2">
        <v>0.24</v>
      </c>
      <c r="AR154" s="2"/>
      <c r="AS154" s="2">
        <v>1.05</v>
      </c>
      <c r="AT154" s="2">
        <v>0.95</v>
      </c>
      <c r="AU154" s="2">
        <v>0.38</v>
      </c>
      <c r="AV154" s="2">
        <v>0.02</v>
      </c>
      <c r="AW154" s="2"/>
      <c r="AX154" s="2"/>
      <c r="AY154" s="2"/>
      <c r="AZ154" s="2"/>
      <c r="BA154" s="2">
        <v>0.48</v>
      </c>
      <c r="BB154" s="2"/>
      <c r="BC154" s="2"/>
      <c r="BD154" s="2">
        <v>0.56999999999999995</v>
      </c>
      <c r="BE154" s="2">
        <v>1.55</v>
      </c>
      <c r="BF154" s="2"/>
      <c r="BG154" s="2"/>
      <c r="BH154" s="2"/>
      <c r="BI154" s="2">
        <v>0.02</v>
      </c>
      <c r="BJ154" s="2"/>
      <c r="BK154" s="2">
        <v>0.04</v>
      </c>
      <c r="BL154" s="2"/>
      <c r="BM154" s="2">
        <v>0.36</v>
      </c>
      <c r="BN154" s="2"/>
      <c r="BO154" s="2"/>
      <c r="BP154" s="2"/>
      <c r="BQ154" s="2">
        <v>5.71</v>
      </c>
      <c r="BR154" s="2">
        <v>7.17</v>
      </c>
      <c r="BS154" s="2"/>
      <c r="BT154" s="2">
        <v>0.1</v>
      </c>
      <c r="BU154" s="2">
        <v>0.78</v>
      </c>
      <c r="BV154" s="2"/>
      <c r="BW154" s="2">
        <v>1E-3</v>
      </c>
      <c r="BX154" s="2">
        <v>0.09</v>
      </c>
      <c r="BY154" s="2"/>
      <c r="BZ154" s="2"/>
      <c r="CA154" s="2">
        <v>20.100000000000001</v>
      </c>
      <c r="CB154" s="2">
        <v>1.61</v>
      </c>
      <c r="CC154" s="2"/>
      <c r="CD154" s="2"/>
      <c r="CE154" s="2"/>
      <c r="CF154" s="2"/>
      <c r="CG154" s="2"/>
      <c r="CH154" s="2"/>
      <c r="CI154" s="2"/>
      <c r="CJ154" s="2"/>
      <c r="CK154" s="2">
        <v>0.26</v>
      </c>
      <c r="CL154" s="2"/>
      <c r="CM154" s="2"/>
      <c r="CN154" s="2">
        <v>6.67</v>
      </c>
      <c r="CO154" s="2"/>
      <c r="CP154" s="1">
        <f t="shared" si="2"/>
        <v>100.04100000000004</v>
      </c>
    </row>
    <row r="155" spans="1:94">
      <c r="A155" s="2" t="s">
        <v>14</v>
      </c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>
        <v>26.38</v>
      </c>
      <c r="P155" s="2">
        <v>8.3699999999999992</v>
      </c>
      <c r="Q155" s="2">
        <v>1.01</v>
      </c>
      <c r="R155" s="2"/>
      <c r="S155" s="2"/>
      <c r="T155" s="2"/>
      <c r="U155" s="2"/>
      <c r="V155" s="2"/>
      <c r="W155" s="2"/>
      <c r="X155" s="2">
        <v>1.52</v>
      </c>
      <c r="Y155" s="2">
        <v>0.96</v>
      </c>
      <c r="Z155" s="2"/>
      <c r="AA155" s="2"/>
      <c r="AB155" s="2"/>
      <c r="AC155" s="2">
        <v>0.9</v>
      </c>
      <c r="AD155" s="2"/>
      <c r="AE155" s="2"/>
      <c r="AF155" s="2"/>
      <c r="AG155" s="2"/>
      <c r="AH155" s="2">
        <v>17.16</v>
      </c>
      <c r="AI155" s="2"/>
      <c r="AJ155" s="2"/>
      <c r="AK155" s="2">
        <v>5.61</v>
      </c>
      <c r="AL155" s="2">
        <v>0.5</v>
      </c>
      <c r="AM155" s="2"/>
      <c r="AN155" s="2">
        <v>0.21</v>
      </c>
      <c r="AO155" s="2">
        <v>0.06</v>
      </c>
      <c r="AP155" s="2">
        <v>0.13</v>
      </c>
      <c r="AQ155" s="2">
        <v>0.15</v>
      </c>
      <c r="AR155" s="2"/>
      <c r="AS155" s="2">
        <v>1</v>
      </c>
      <c r="AT155" s="2">
        <v>0.16</v>
      </c>
      <c r="AU155" s="2">
        <v>0.03</v>
      </c>
      <c r="AV155" s="2">
        <v>0.16</v>
      </c>
      <c r="AW155" s="2"/>
      <c r="AX155" s="2"/>
      <c r="AY155" s="2"/>
      <c r="AZ155" s="2"/>
      <c r="BA155" s="2">
        <v>1.7</v>
      </c>
      <c r="BB155" s="2"/>
      <c r="BC155" s="2"/>
      <c r="BD155" s="2">
        <v>0.08</v>
      </c>
      <c r="BE155" s="2">
        <v>0.49</v>
      </c>
      <c r="BF155" s="2"/>
      <c r="BG155" s="2"/>
      <c r="BH155" s="2"/>
      <c r="BI155" s="2">
        <v>0.01</v>
      </c>
      <c r="BJ155" s="2"/>
      <c r="BK155" s="2">
        <v>0.09</v>
      </c>
      <c r="BL155" s="2"/>
      <c r="BM155" s="2">
        <v>0.02</v>
      </c>
      <c r="BN155" s="2"/>
      <c r="BO155" s="2"/>
      <c r="BP155" s="2"/>
      <c r="BQ155" s="2">
        <v>5.96</v>
      </c>
      <c r="BR155" s="2">
        <v>1.54</v>
      </c>
      <c r="BS155" s="2"/>
      <c r="BT155" s="2"/>
      <c r="BU155" s="2">
        <v>0.28999999999999998</v>
      </c>
      <c r="BV155" s="2"/>
      <c r="BW155" s="2">
        <v>0.52</v>
      </c>
      <c r="BX155" s="2">
        <v>0.47</v>
      </c>
      <c r="BY155" s="2"/>
      <c r="BZ155" s="2"/>
      <c r="CA155" s="2">
        <v>19.22</v>
      </c>
      <c r="CB155" s="2">
        <v>1.33</v>
      </c>
      <c r="CC155" s="2"/>
      <c r="CD155" s="2"/>
      <c r="CE155" s="2"/>
      <c r="CF155" s="2"/>
      <c r="CG155" s="2">
        <v>0.13</v>
      </c>
      <c r="CH155" s="2"/>
      <c r="CI155" s="2"/>
      <c r="CJ155" s="2"/>
      <c r="CK155" s="2"/>
      <c r="CL155" s="2"/>
      <c r="CM155" s="2"/>
      <c r="CN155" s="2">
        <v>3.82</v>
      </c>
      <c r="CO155" s="2"/>
      <c r="CP155" s="1">
        <f t="shared" si="2"/>
        <v>99.97999999999999</v>
      </c>
    </row>
    <row r="156" spans="1:94">
      <c r="A156" s="2" t="s">
        <v>13</v>
      </c>
      <c r="B156" s="2"/>
      <c r="C156" s="2"/>
      <c r="D156" s="2">
        <v>0.03</v>
      </c>
      <c r="E156" s="2"/>
      <c r="F156" s="2"/>
      <c r="G156" s="2"/>
      <c r="H156" s="2"/>
      <c r="I156" s="2"/>
      <c r="J156" s="2"/>
      <c r="K156" s="2">
        <v>0.03</v>
      </c>
      <c r="L156" s="2"/>
      <c r="M156" s="2"/>
      <c r="N156" s="2"/>
      <c r="O156" s="2">
        <v>20.97</v>
      </c>
      <c r="P156" s="2">
        <v>5.65</v>
      </c>
      <c r="Q156" s="2">
        <v>0.44</v>
      </c>
      <c r="R156" s="2"/>
      <c r="S156" s="2"/>
      <c r="T156" s="2"/>
      <c r="U156" s="2"/>
      <c r="V156" s="2"/>
      <c r="W156" s="2"/>
      <c r="X156" s="2">
        <v>0.4</v>
      </c>
      <c r="Y156" s="2">
        <v>0.23</v>
      </c>
      <c r="Z156" s="2"/>
      <c r="AA156" s="2"/>
      <c r="AB156" s="2"/>
      <c r="AC156" s="2">
        <v>0.5</v>
      </c>
      <c r="AD156" s="2"/>
      <c r="AE156" s="2"/>
      <c r="AF156" s="2"/>
      <c r="AG156" s="2"/>
      <c r="AH156" s="2">
        <v>32.799999999999997</v>
      </c>
      <c r="AI156" s="2"/>
      <c r="AJ156" s="2"/>
      <c r="AK156" s="2">
        <v>2.83</v>
      </c>
      <c r="AL156" s="2">
        <v>0.09</v>
      </c>
      <c r="AM156" s="2"/>
      <c r="AN156" s="2">
        <v>0.1</v>
      </c>
      <c r="AO156" s="2">
        <v>1E-3</v>
      </c>
      <c r="AP156" s="2">
        <v>0.05</v>
      </c>
      <c r="AQ156" s="2">
        <v>0.06</v>
      </c>
      <c r="AR156" s="2"/>
      <c r="AS156" s="2">
        <v>0.23</v>
      </c>
      <c r="AT156" s="2">
        <v>0.14000000000000001</v>
      </c>
      <c r="AU156" s="2">
        <v>0.04</v>
      </c>
      <c r="AV156" s="2">
        <v>0.14000000000000001</v>
      </c>
      <c r="AW156" s="2"/>
      <c r="AX156" s="2"/>
      <c r="AY156" s="2"/>
      <c r="AZ156" s="2"/>
      <c r="BA156" s="2">
        <v>1.01</v>
      </c>
      <c r="BB156" s="2"/>
      <c r="BC156" s="2"/>
      <c r="BD156" s="2"/>
      <c r="BE156" s="2">
        <v>0.12</v>
      </c>
      <c r="BF156" s="2"/>
      <c r="BG156" s="2"/>
      <c r="BH156" s="2"/>
      <c r="BI156" s="2">
        <v>0.01</v>
      </c>
      <c r="BJ156" s="2"/>
      <c r="BK156" s="2">
        <v>7.0000000000000007E-2</v>
      </c>
      <c r="BL156" s="2"/>
      <c r="BM156" s="2">
        <v>0.06</v>
      </c>
      <c r="BN156" s="2"/>
      <c r="BO156" s="2"/>
      <c r="BP156" s="2"/>
      <c r="BQ156" s="2">
        <v>4.4000000000000004</v>
      </c>
      <c r="BR156" s="2">
        <v>2.25</v>
      </c>
      <c r="BS156" s="2"/>
      <c r="BT156" s="2"/>
      <c r="BU156" s="2">
        <v>0.62</v>
      </c>
      <c r="BV156" s="2"/>
      <c r="BW156" s="2"/>
      <c r="BX156" s="2">
        <v>0.8</v>
      </c>
      <c r="BY156" s="2">
        <v>0.01</v>
      </c>
      <c r="BZ156" s="2"/>
      <c r="CA156" s="2">
        <v>10.19</v>
      </c>
      <c r="CB156" s="2">
        <v>0.97</v>
      </c>
      <c r="CC156" s="2"/>
      <c r="CD156" s="2"/>
      <c r="CE156" s="2"/>
      <c r="CF156" s="2"/>
      <c r="CG156" s="2">
        <v>0.05</v>
      </c>
      <c r="CH156" s="2"/>
      <c r="CI156" s="2"/>
      <c r="CJ156" s="2"/>
      <c r="CK156" s="2"/>
      <c r="CL156" s="2"/>
      <c r="CM156" s="2"/>
      <c r="CN156" s="2">
        <v>14.73</v>
      </c>
      <c r="CO156" s="2"/>
      <c r="CP156" s="1">
        <f t="shared" si="2"/>
        <v>100.02100000000003</v>
      </c>
    </row>
    <row r="157" spans="1:94">
      <c r="A157" s="2" t="s">
        <v>139</v>
      </c>
      <c r="B157" s="2"/>
      <c r="C157" s="2"/>
      <c r="D157" s="2">
        <v>0.37</v>
      </c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>
        <v>0.16</v>
      </c>
      <c r="P157" s="2">
        <v>6.72</v>
      </c>
      <c r="Q157" s="2">
        <v>4.01</v>
      </c>
      <c r="R157" s="2"/>
      <c r="S157" s="2"/>
      <c r="T157" s="2"/>
      <c r="U157" s="2"/>
      <c r="V157" s="2"/>
      <c r="W157" s="2"/>
      <c r="X157" s="2">
        <v>0.94</v>
      </c>
      <c r="Y157" s="2">
        <v>0.37</v>
      </c>
      <c r="Z157" s="2"/>
      <c r="AA157" s="2"/>
      <c r="AB157" s="2"/>
      <c r="AC157" s="2">
        <v>0.77</v>
      </c>
      <c r="AD157" s="2"/>
      <c r="AE157" s="2">
        <v>0.01</v>
      </c>
      <c r="AF157" s="2"/>
      <c r="AG157" s="2"/>
      <c r="AH157" s="2">
        <v>1.56</v>
      </c>
      <c r="AI157" s="2"/>
      <c r="AJ157" s="2"/>
      <c r="AK157" s="2">
        <v>12.2</v>
      </c>
      <c r="AL157" s="2">
        <v>0.13</v>
      </c>
      <c r="AM157" s="2"/>
      <c r="AN157" s="2">
        <v>0.88</v>
      </c>
      <c r="AO157" s="2">
        <v>2.3199999999999998</v>
      </c>
      <c r="AP157" s="2"/>
      <c r="AQ157" s="2"/>
      <c r="AR157" s="2"/>
      <c r="AS157" s="2">
        <v>1.72</v>
      </c>
      <c r="AT157" s="2">
        <v>0.19</v>
      </c>
      <c r="AU157" s="2">
        <v>0.08</v>
      </c>
      <c r="AV157" s="2"/>
      <c r="AW157" s="2"/>
      <c r="AX157" s="2"/>
      <c r="AY157" s="2"/>
      <c r="AZ157" s="2"/>
      <c r="BA157" s="2">
        <v>3.98</v>
      </c>
      <c r="BB157" s="2"/>
      <c r="BC157" s="2"/>
      <c r="BD157" s="2">
        <v>0.15</v>
      </c>
      <c r="BE157" s="2">
        <v>0.6</v>
      </c>
      <c r="BF157" s="2"/>
      <c r="BG157" s="2"/>
      <c r="BH157" s="2"/>
      <c r="BI157" s="2">
        <v>2.46</v>
      </c>
      <c r="BJ157" s="2"/>
      <c r="BK157" s="2"/>
      <c r="BL157" s="2"/>
      <c r="BM157" s="2">
        <v>0.16</v>
      </c>
      <c r="BN157" s="2"/>
      <c r="BO157" s="2"/>
      <c r="BP157" s="2"/>
      <c r="BQ157" s="2"/>
      <c r="BR157" s="2">
        <v>1.89</v>
      </c>
      <c r="BS157" s="2"/>
      <c r="BT157" s="2"/>
      <c r="BU157" s="2">
        <v>0.63</v>
      </c>
      <c r="BV157" s="2"/>
      <c r="BW157" s="2"/>
      <c r="BX157" s="2">
        <v>2.39</v>
      </c>
      <c r="BY157" s="2"/>
      <c r="BZ157" s="2"/>
      <c r="CA157" s="2">
        <v>28.07</v>
      </c>
      <c r="CB157" s="2">
        <v>0.4</v>
      </c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>
        <v>26.88</v>
      </c>
      <c r="CO157" s="2"/>
      <c r="CP157" s="1">
        <f t="shared" si="2"/>
        <v>100.03999999999999</v>
      </c>
    </row>
    <row r="158" spans="1:94">
      <c r="A158" s="2" t="s">
        <v>186</v>
      </c>
      <c r="B158" s="2"/>
      <c r="C158" s="2"/>
      <c r="D158" s="2">
        <v>1E-3</v>
      </c>
      <c r="E158" s="2"/>
      <c r="F158" s="2"/>
      <c r="G158" s="2"/>
      <c r="H158" s="2"/>
      <c r="I158" s="2"/>
      <c r="J158" s="2"/>
      <c r="K158" s="2"/>
      <c r="L158" s="2"/>
      <c r="M158" s="2"/>
      <c r="N158" s="2">
        <v>1E-3</v>
      </c>
      <c r="O158" s="2">
        <v>5.24</v>
      </c>
      <c r="P158" s="2">
        <v>9.8699999999999992</v>
      </c>
      <c r="Q158" s="2">
        <v>0.62</v>
      </c>
      <c r="R158" s="2"/>
      <c r="S158" s="2"/>
      <c r="T158" s="2"/>
      <c r="U158" s="2"/>
      <c r="V158" s="2"/>
      <c r="W158" s="2"/>
      <c r="X158" s="2">
        <v>0.7</v>
      </c>
      <c r="Y158" s="2">
        <v>7.0000000000000007E-2</v>
      </c>
      <c r="Z158" s="2"/>
      <c r="AA158" s="2"/>
      <c r="AB158" s="2"/>
      <c r="AC158" s="2">
        <v>1.4</v>
      </c>
      <c r="AD158" s="2"/>
      <c r="AE158" s="2"/>
      <c r="AF158" s="2"/>
      <c r="AG158" s="2"/>
      <c r="AH158" s="2">
        <v>4.26</v>
      </c>
      <c r="AI158" s="2"/>
      <c r="AJ158" s="2"/>
      <c r="AK158" s="2">
        <v>47.77</v>
      </c>
      <c r="AL158" s="2">
        <v>0.21</v>
      </c>
      <c r="AM158" s="2">
        <v>0.01</v>
      </c>
      <c r="AN158" s="2">
        <v>0.06</v>
      </c>
      <c r="AO158" s="2">
        <v>0.41</v>
      </c>
      <c r="AP158" s="2"/>
      <c r="AQ158" s="2">
        <v>0.18</v>
      </c>
      <c r="AR158" s="2"/>
      <c r="AS158" s="2">
        <v>0.01</v>
      </c>
      <c r="AT158" s="2">
        <v>0.52</v>
      </c>
      <c r="AU158" s="2">
        <v>0.33</v>
      </c>
      <c r="AV158" s="2">
        <v>0.11</v>
      </c>
      <c r="AW158" s="2"/>
      <c r="AX158" s="2"/>
      <c r="AY158" s="2"/>
      <c r="AZ158" s="2"/>
      <c r="BA158" s="2">
        <v>0.22</v>
      </c>
      <c r="BB158" s="2"/>
      <c r="BC158" s="2"/>
      <c r="BD158" s="2">
        <v>1</v>
      </c>
      <c r="BE158" s="2">
        <v>5.66</v>
      </c>
      <c r="BF158" s="2"/>
      <c r="BG158" s="2"/>
      <c r="BH158" s="2"/>
      <c r="BI158" s="2">
        <v>0.12</v>
      </c>
      <c r="BJ158" s="2"/>
      <c r="BK158" s="2"/>
      <c r="BL158" s="2"/>
      <c r="BM158" s="2">
        <v>2.2000000000000002</v>
      </c>
      <c r="BN158" s="2">
        <v>5.03</v>
      </c>
      <c r="BO158" s="2"/>
      <c r="BP158" s="2"/>
      <c r="BQ158" s="2"/>
      <c r="BR158" s="2">
        <v>1.0900000000000001</v>
      </c>
      <c r="BS158" s="2"/>
      <c r="BT158" s="2"/>
      <c r="BU158" s="2">
        <v>0.56999999999999995</v>
      </c>
      <c r="BV158" s="2"/>
      <c r="BW158" s="2">
        <v>0.26</v>
      </c>
      <c r="BX158" s="2">
        <v>1E-3</v>
      </c>
      <c r="BY158" s="2"/>
      <c r="BZ158" s="2"/>
      <c r="CA158" s="2">
        <v>6.04</v>
      </c>
      <c r="CB158" s="2">
        <v>0.35</v>
      </c>
      <c r="CC158" s="2"/>
      <c r="CD158" s="2"/>
      <c r="CE158" s="2"/>
      <c r="CF158" s="2"/>
      <c r="CG158" s="2">
        <v>0.47</v>
      </c>
      <c r="CH158" s="2"/>
      <c r="CI158" s="2"/>
      <c r="CJ158" s="2"/>
      <c r="CK158" s="2">
        <v>7.0000000000000007E-2</v>
      </c>
      <c r="CL158" s="2"/>
      <c r="CM158" s="2"/>
      <c r="CN158" s="2">
        <v>5.12</v>
      </c>
      <c r="CO158" s="2"/>
      <c r="CP158" s="1">
        <f t="shared" si="2"/>
        <v>99.973000000000013</v>
      </c>
    </row>
    <row r="159" spans="1:94">
      <c r="A159" s="2" t="s">
        <v>183</v>
      </c>
      <c r="B159" s="2"/>
      <c r="C159" s="2"/>
      <c r="D159" s="2">
        <v>1E-3</v>
      </c>
      <c r="E159" s="2"/>
      <c r="F159" s="2"/>
      <c r="G159" s="2"/>
      <c r="H159" s="2"/>
      <c r="I159" s="2"/>
      <c r="J159" s="2"/>
      <c r="K159" s="2"/>
      <c r="L159" s="2"/>
      <c r="M159" s="2"/>
      <c r="N159" s="2">
        <v>1E-3</v>
      </c>
      <c r="O159" s="2">
        <v>5.0599999999999996</v>
      </c>
      <c r="P159" s="2">
        <v>15.81</v>
      </c>
      <c r="Q159" s="2">
        <v>0.02</v>
      </c>
      <c r="R159" s="2"/>
      <c r="S159" s="2"/>
      <c r="T159" s="2"/>
      <c r="U159" s="2"/>
      <c r="V159" s="2"/>
      <c r="W159" s="2"/>
      <c r="X159" s="2">
        <v>0.56999999999999995</v>
      </c>
      <c r="Y159" s="2">
        <v>0.48</v>
      </c>
      <c r="Z159" s="2"/>
      <c r="AA159" s="2"/>
      <c r="AB159" s="2"/>
      <c r="AC159" s="2">
        <v>1.62</v>
      </c>
      <c r="AD159" s="2"/>
      <c r="AE159" s="2"/>
      <c r="AF159" s="2"/>
      <c r="AG159" s="2"/>
      <c r="AH159" s="2">
        <v>1.99</v>
      </c>
      <c r="AI159" s="2"/>
      <c r="AJ159" s="2"/>
      <c r="AK159" s="2">
        <v>49.3</v>
      </c>
      <c r="AL159" s="2">
        <v>0.22</v>
      </c>
      <c r="AM159" s="2"/>
      <c r="AN159" s="2">
        <v>0.11</v>
      </c>
      <c r="AO159" s="2">
        <v>0.16</v>
      </c>
      <c r="AP159" s="2">
        <v>0.01</v>
      </c>
      <c r="AQ159" s="2">
        <v>0.38</v>
      </c>
      <c r="AR159" s="2"/>
      <c r="AS159" s="2">
        <v>0.59</v>
      </c>
      <c r="AT159" s="2">
        <v>0.71</v>
      </c>
      <c r="AU159" s="2">
        <v>0.51</v>
      </c>
      <c r="AV159" s="2">
        <v>0.26</v>
      </c>
      <c r="AW159" s="2"/>
      <c r="AX159" s="2"/>
      <c r="AY159" s="2"/>
      <c r="AZ159" s="2"/>
      <c r="BA159" s="2">
        <v>0.4</v>
      </c>
      <c r="BB159" s="2"/>
      <c r="BC159" s="2"/>
      <c r="BD159" s="2">
        <v>0.38</v>
      </c>
      <c r="BE159" s="2">
        <v>3.26</v>
      </c>
      <c r="BF159" s="2"/>
      <c r="BG159" s="2"/>
      <c r="BH159" s="2"/>
      <c r="BI159" s="2">
        <v>0.01</v>
      </c>
      <c r="BJ159" s="2"/>
      <c r="BK159" s="2"/>
      <c r="BL159" s="2"/>
      <c r="BM159" s="2">
        <v>3.68</v>
      </c>
      <c r="BN159" s="2">
        <v>1.69</v>
      </c>
      <c r="BO159" s="2"/>
      <c r="BP159" s="2"/>
      <c r="BQ159" s="2"/>
      <c r="BR159" s="2">
        <v>1.61</v>
      </c>
      <c r="BS159" s="2"/>
      <c r="BT159" s="2">
        <v>0.04</v>
      </c>
      <c r="BU159" s="2">
        <v>0.13</v>
      </c>
      <c r="BV159" s="2"/>
      <c r="BW159" s="2">
        <v>0.09</v>
      </c>
      <c r="BX159" s="2">
        <v>0.14000000000000001</v>
      </c>
      <c r="BY159" s="2"/>
      <c r="BZ159" s="2"/>
      <c r="CA159" s="2">
        <v>6.72</v>
      </c>
      <c r="CB159" s="2">
        <v>0.98</v>
      </c>
      <c r="CC159" s="2"/>
      <c r="CD159" s="2"/>
      <c r="CE159" s="2"/>
      <c r="CF159" s="2"/>
      <c r="CG159" s="2">
        <v>1.66</v>
      </c>
      <c r="CH159" s="2"/>
      <c r="CI159" s="2"/>
      <c r="CJ159" s="2"/>
      <c r="CK159" s="2">
        <v>0.13</v>
      </c>
      <c r="CL159" s="2"/>
      <c r="CM159" s="2"/>
      <c r="CN159" s="2">
        <v>1.3</v>
      </c>
      <c r="CO159" s="2"/>
      <c r="CP159" s="1">
        <f t="shared" si="2"/>
        <v>100.02200000000002</v>
      </c>
    </row>
    <row r="160" spans="1:94">
      <c r="A160" s="2" t="s">
        <v>149</v>
      </c>
      <c r="B160" s="2"/>
      <c r="C160" s="2"/>
      <c r="D160" s="2">
        <v>0.06</v>
      </c>
      <c r="E160" s="2"/>
      <c r="F160" s="2"/>
      <c r="G160" s="2"/>
      <c r="H160" s="2"/>
      <c r="I160" s="2"/>
      <c r="J160" s="2"/>
      <c r="K160" s="2"/>
      <c r="L160" s="2"/>
      <c r="M160" s="2"/>
      <c r="N160" s="2">
        <v>0.06</v>
      </c>
      <c r="O160" s="2">
        <v>0.14000000000000001</v>
      </c>
      <c r="P160" s="2">
        <v>9.94</v>
      </c>
      <c r="Q160" s="2">
        <v>4.4800000000000004</v>
      </c>
      <c r="R160" s="2"/>
      <c r="S160" s="2"/>
      <c r="T160" s="2"/>
      <c r="U160" s="2"/>
      <c r="V160" s="2"/>
      <c r="W160" s="2"/>
      <c r="X160" s="2">
        <v>1.42</v>
      </c>
      <c r="Y160" s="2">
        <v>0.96</v>
      </c>
      <c r="Z160" s="2"/>
      <c r="AA160" s="2"/>
      <c r="AB160" s="2"/>
      <c r="AC160" s="2">
        <v>0.86</v>
      </c>
      <c r="AD160" s="2"/>
      <c r="AE160" s="2"/>
      <c r="AF160" s="2"/>
      <c r="AG160" s="2"/>
      <c r="AH160" s="2">
        <v>1.81</v>
      </c>
      <c r="AI160" s="2"/>
      <c r="AJ160" s="2"/>
      <c r="AK160" s="2">
        <v>21.62</v>
      </c>
      <c r="AL160" s="2">
        <v>0.57999999999999996</v>
      </c>
      <c r="AM160" s="2"/>
      <c r="AN160" s="2">
        <v>1.23</v>
      </c>
      <c r="AO160" s="2">
        <v>0.13</v>
      </c>
      <c r="AP160" s="2"/>
      <c r="AQ160" s="2"/>
      <c r="AR160" s="2"/>
      <c r="AS160" s="2">
        <v>8.74</v>
      </c>
      <c r="AT160" s="2">
        <v>7.0000000000000007E-2</v>
      </c>
      <c r="AU160" s="2">
        <v>0.3</v>
      </c>
      <c r="AV160" s="2"/>
      <c r="AW160" s="2"/>
      <c r="AX160" s="2"/>
      <c r="AY160" s="2"/>
      <c r="AZ160" s="2"/>
      <c r="BA160" s="2">
        <v>5.0599999999999996</v>
      </c>
      <c r="BB160" s="2"/>
      <c r="BC160" s="2"/>
      <c r="BD160" s="2">
        <v>0.25</v>
      </c>
      <c r="BE160" s="2">
        <v>2.06</v>
      </c>
      <c r="BF160" s="2"/>
      <c r="BG160" s="2"/>
      <c r="BH160" s="2"/>
      <c r="BI160" s="2">
        <v>1.37</v>
      </c>
      <c r="BJ160" s="2"/>
      <c r="BK160" s="2"/>
      <c r="BL160" s="2"/>
      <c r="BM160" s="2">
        <v>0.16</v>
      </c>
      <c r="BN160" s="2"/>
      <c r="BO160" s="2"/>
      <c r="BP160" s="2"/>
      <c r="BQ160" s="2"/>
      <c r="BR160" s="2">
        <v>0.51</v>
      </c>
      <c r="BS160" s="2"/>
      <c r="BT160" s="2">
        <v>0.06</v>
      </c>
      <c r="BU160" s="2">
        <v>0.09</v>
      </c>
      <c r="BV160" s="2"/>
      <c r="BW160" s="2">
        <v>0.01</v>
      </c>
      <c r="BX160" s="2">
        <v>0.33</v>
      </c>
      <c r="BY160" s="2"/>
      <c r="BZ160" s="2"/>
      <c r="CA160" s="2">
        <v>32.54</v>
      </c>
      <c r="CB160" s="2">
        <v>0.57999999999999996</v>
      </c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>
        <v>4.55</v>
      </c>
      <c r="CO160" s="2"/>
      <c r="CP160" s="1">
        <f t="shared" si="2"/>
        <v>99.97</v>
      </c>
    </row>
    <row r="161" spans="1:94">
      <c r="A161" s="2" t="s">
        <v>12</v>
      </c>
      <c r="B161" s="2"/>
      <c r="C161" s="2"/>
      <c r="D161" s="2"/>
      <c r="E161" s="2"/>
      <c r="F161" s="2"/>
      <c r="G161" s="2"/>
      <c r="H161" s="2"/>
      <c r="I161" s="2"/>
      <c r="J161" s="2"/>
      <c r="K161" s="2">
        <v>0.23</v>
      </c>
      <c r="L161" s="2"/>
      <c r="M161" s="2"/>
      <c r="N161" s="2">
        <v>7.0000000000000007E-2</v>
      </c>
      <c r="O161" s="2">
        <v>12.05</v>
      </c>
      <c r="P161" s="2">
        <v>4.4400000000000004</v>
      </c>
      <c r="Q161" s="2">
        <v>0.52</v>
      </c>
      <c r="R161" s="2"/>
      <c r="S161" s="2"/>
      <c r="T161" s="2"/>
      <c r="U161" s="2"/>
      <c r="V161" s="2"/>
      <c r="W161" s="2"/>
      <c r="X161" s="2">
        <v>1.1499999999999999</v>
      </c>
      <c r="Y161" s="2">
        <v>0.17</v>
      </c>
      <c r="Z161" s="2"/>
      <c r="AA161" s="2"/>
      <c r="AB161" s="2"/>
      <c r="AC161" s="2">
        <v>0.53</v>
      </c>
      <c r="AD161" s="2"/>
      <c r="AE161" s="2"/>
      <c r="AF161" s="2"/>
      <c r="AG161" s="2"/>
      <c r="AH161" s="2">
        <v>36.44</v>
      </c>
      <c r="AI161" s="2"/>
      <c r="AJ161" s="2"/>
      <c r="AK161" s="2">
        <v>3.58</v>
      </c>
      <c r="AL161" s="2">
        <v>0.14000000000000001</v>
      </c>
      <c r="AM161" s="2"/>
      <c r="AN161" s="2">
        <v>0.13</v>
      </c>
      <c r="AO161" s="2">
        <v>0.25</v>
      </c>
      <c r="AP161" s="2"/>
      <c r="AQ161" s="2">
        <v>0.32</v>
      </c>
      <c r="AR161" s="2"/>
      <c r="AS161" s="2">
        <v>0.45</v>
      </c>
      <c r="AT161" s="2">
        <v>0.37</v>
      </c>
      <c r="AU161" s="2">
        <v>1E-3</v>
      </c>
      <c r="AV161" s="2">
        <v>0.05</v>
      </c>
      <c r="AW161" s="2"/>
      <c r="AX161" s="2"/>
      <c r="AY161" s="2"/>
      <c r="AZ161" s="2"/>
      <c r="BA161" s="2">
        <v>3.57</v>
      </c>
      <c r="BB161" s="2"/>
      <c r="BC161" s="2"/>
      <c r="BD161" s="2">
        <v>2.82</v>
      </c>
      <c r="BE161" s="2">
        <v>0.13</v>
      </c>
      <c r="BF161" s="2"/>
      <c r="BG161" s="2"/>
      <c r="BH161" s="2"/>
      <c r="BI161" s="2">
        <v>0.02</v>
      </c>
      <c r="BJ161" s="2"/>
      <c r="BK161" s="2">
        <v>0.01</v>
      </c>
      <c r="BL161" s="2"/>
      <c r="BM161" s="2">
        <v>1.18</v>
      </c>
      <c r="BN161" s="2"/>
      <c r="BO161" s="2"/>
      <c r="BP161" s="2"/>
      <c r="BQ161" s="2">
        <v>4.18</v>
      </c>
      <c r="BR161" s="2">
        <v>6.58</v>
      </c>
      <c r="BS161" s="2"/>
      <c r="BT161" s="2"/>
      <c r="BU161" s="2">
        <v>0.54</v>
      </c>
      <c r="BV161" s="2"/>
      <c r="BW161" s="2">
        <v>0.14000000000000001</v>
      </c>
      <c r="BX161" s="2">
        <v>1.0900000000000001</v>
      </c>
      <c r="BY161" s="2"/>
      <c r="BZ161" s="2"/>
      <c r="CA161" s="2">
        <v>8.41</v>
      </c>
      <c r="CB161" s="2">
        <v>1.31</v>
      </c>
      <c r="CC161" s="2"/>
      <c r="CD161" s="2"/>
      <c r="CE161" s="2"/>
      <c r="CF161" s="2"/>
      <c r="CG161" s="2">
        <v>0.23</v>
      </c>
      <c r="CH161" s="2"/>
      <c r="CI161" s="2"/>
      <c r="CJ161" s="2"/>
      <c r="CK161" s="2">
        <v>0.16</v>
      </c>
      <c r="CL161" s="2"/>
      <c r="CM161" s="2"/>
      <c r="CN161" s="2">
        <v>8.6999999999999993</v>
      </c>
      <c r="CO161" s="2"/>
      <c r="CP161" s="1">
        <f t="shared" si="2"/>
        <v>99.960999999999999</v>
      </c>
    </row>
    <row r="162" spans="1:94">
      <c r="A162" s="2" t="s">
        <v>119</v>
      </c>
      <c r="B162" s="2"/>
      <c r="C162" s="2"/>
      <c r="D162" s="2">
        <v>0.26</v>
      </c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>
        <v>0.66</v>
      </c>
      <c r="P162" s="2">
        <v>21.24</v>
      </c>
      <c r="Q162" s="2">
        <v>0.17</v>
      </c>
      <c r="R162" s="2"/>
      <c r="S162" s="2"/>
      <c r="T162" s="2"/>
      <c r="U162" s="2"/>
      <c r="V162" s="2"/>
      <c r="W162" s="2"/>
      <c r="X162" s="2">
        <v>0.51</v>
      </c>
      <c r="Y162" s="2">
        <v>1.42</v>
      </c>
      <c r="Z162" s="2"/>
      <c r="AA162" s="2"/>
      <c r="AB162" s="2"/>
      <c r="AC162" s="2">
        <v>0.68</v>
      </c>
      <c r="AD162" s="2"/>
      <c r="AE162" s="2">
        <v>0.01</v>
      </c>
      <c r="AF162" s="2"/>
      <c r="AG162" s="2"/>
      <c r="AH162" s="2">
        <v>6.92</v>
      </c>
      <c r="AI162" s="2"/>
      <c r="AJ162" s="2"/>
      <c r="AK162" s="2">
        <v>33.51</v>
      </c>
      <c r="AL162" s="2">
        <v>0.52</v>
      </c>
      <c r="AM162" s="2"/>
      <c r="AN162" s="2">
        <v>0.26</v>
      </c>
      <c r="AO162" s="2">
        <v>0.25</v>
      </c>
      <c r="AP162" s="2"/>
      <c r="AQ162" s="2">
        <v>0.8</v>
      </c>
      <c r="AR162" s="2">
        <v>0.49</v>
      </c>
      <c r="AS162" s="2">
        <v>2.14</v>
      </c>
      <c r="AT162" s="2"/>
      <c r="AU162" s="2">
        <v>0.35</v>
      </c>
      <c r="AV162" s="2">
        <v>0.14000000000000001</v>
      </c>
      <c r="AW162" s="2"/>
      <c r="AX162" s="2"/>
      <c r="AY162" s="2"/>
      <c r="AZ162" s="2"/>
      <c r="BA162" s="2">
        <v>0.31</v>
      </c>
      <c r="BB162" s="2"/>
      <c r="BC162" s="2"/>
      <c r="BD162" s="2">
        <v>0.18</v>
      </c>
      <c r="BE162" s="2">
        <v>2.2400000000000002</v>
      </c>
      <c r="BF162" s="2"/>
      <c r="BG162" s="2"/>
      <c r="BH162" s="2"/>
      <c r="BI162" s="2">
        <v>1</v>
      </c>
      <c r="BJ162" s="2"/>
      <c r="BK162" s="2"/>
      <c r="BL162" s="2"/>
      <c r="BM162" s="2">
        <v>0.15</v>
      </c>
      <c r="BN162" s="2">
        <v>0.21</v>
      </c>
      <c r="BO162" s="2">
        <v>7.13</v>
      </c>
      <c r="BP162" s="2"/>
      <c r="BQ162" s="2"/>
      <c r="BR162" s="2">
        <v>0.46</v>
      </c>
      <c r="BS162" s="2"/>
      <c r="BT162" s="2">
        <v>0.13</v>
      </c>
      <c r="BU162" s="2">
        <v>0.41</v>
      </c>
      <c r="BV162" s="2"/>
      <c r="BW162" s="2"/>
      <c r="BX162" s="2">
        <v>0.23</v>
      </c>
      <c r="BY162" s="2"/>
      <c r="BZ162" s="2"/>
      <c r="CA162" s="2">
        <v>10.31</v>
      </c>
      <c r="CB162" s="2">
        <v>3.57</v>
      </c>
      <c r="CC162" s="2"/>
      <c r="CD162" s="2"/>
      <c r="CE162" s="2"/>
      <c r="CF162" s="2"/>
      <c r="CG162" s="2">
        <v>0.22</v>
      </c>
      <c r="CH162" s="2"/>
      <c r="CI162" s="2"/>
      <c r="CJ162" s="2"/>
      <c r="CK162" s="2"/>
      <c r="CL162" s="2"/>
      <c r="CM162" s="2"/>
      <c r="CN162" s="2">
        <v>3.1</v>
      </c>
      <c r="CO162" s="2"/>
      <c r="CP162" s="1">
        <f t="shared" si="2"/>
        <v>99.979999999999961</v>
      </c>
    </row>
    <row r="163" spans="1:94">
      <c r="A163" s="2" t="s">
        <v>141</v>
      </c>
      <c r="B163" s="2"/>
      <c r="C163" s="2"/>
      <c r="D163" s="2">
        <v>0.06</v>
      </c>
      <c r="E163" s="2"/>
      <c r="F163" s="2"/>
      <c r="G163" s="2"/>
      <c r="H163" s="2"/>
      <c r="I163" s="2"/>
      <c r="J163" s="2"/>
      <c r="K163" s="2"/>
      <c r="L163" s="2"/>
      <c r="M163" s="2"/>
      <c r="N163" s="2">
        <v>0.02</v>
      </c>
      <c r="O163" s="2">
        <v>0.36</v>
      </c>
      <c r="P163" s="2">
        <v>1.02</v>
      </c>
      <c r="Q163" s="2">
        <v>1.27</v>
      </c>
      <c r="R163" s="2"/>
      <c r="S163" s="2"/>
      <c r="T163" s="2"/>
      <c r="U163" s="2"/>
      <c r="V163" s="2"/>
      <c r="W163" s="2"/>
      <c r="X163" s="2">
        <v>0.28999999999999998</v>
      </c>
      <c r="Y163" s="2">
        <v>0.06</v>
      </c>
      <c r="Z163" s="2"/>
      <c r="AA163" s="2"/>
      <c r="AB163" s="2"/>
      <c r="AC163" s="2">
        <v>1.45</v>
      </c>
      <c r="AD163" s="2"/>
      <c r="AE163" s="2">
        <v>0.01</v>
      </c>
      <c r="AF163" s="2"/>
      <c r="AG163" s="2"/>
      <c r="AH163" s="2">
        <v>2.09</v>
      </c>
      <c r="AI163" s="2"/>
      <c r="AJ163" s="2"/>
      <c r="AK163" s="2">
        <v>11.71</v>
      </c>
      <c r="AL163" s="2">
        <v>0.08</v>
      </c>
      <c r="AM163" s="2"/>
      <c r="AN163" s="2">
        <v>0.28999999999999998</v>
      </c>
      <c r="AO163" s="2">
        <v>0.43</v>
      </c>
      <c r="AP163" s="2"/>
      <c r="AQ163" s="2">
        <v>0.13</v>
      </c>
      <c r="AR163" s="2">
        <v>1E-3</v>
      </c>
      <c r="AS163" s="2">
        <v>6.25</v>
      </c>
      <c r="AT163" s="2"/>
      <c r="AU163" s="2">
        <v>0.71</v>
      </c>
      <c r="AV163" s="2">
        <v>0.25</v>
      </c>
      <c r="AW163" s="2"/>
      <c r="AX163" s="2"/>
      <c r="AY163" s="2"/>
      <c r="AZ163" s="2"/>
      <c r="BA163" s="2">
        <v>4.6900000000000004</v>
      </c>
      <c r="BB163" s="2"/>
      <c r="BC163" s="2"/>
      <c r="BD163" s="2">
        <v>0.03</v>
      </c>
      <c r="BE163" s="2">
        <v>0.8</v>
      </c>
      <c r="BF163" s="2"/>
      <c r="BG163" s="2"/>
      <c r="BH163" s="2"/>
      <c r="BI163" s="2">
        <v>0.3</v>
      </c>
      <c r="BJ163" s="2"/>
      <c r="BK163" s="2"/>
      <c r="BL163" s="2">
        <v>0.02</v>
      </c>
      <c r="BM163" s="2">
        <v>0.7</v>
      </c>
      <c r="BN163" s="2">
        <v>0.18</v>
      </c>
      <c r="BO163" s="2"/>
      <c r="BP163" s="2"/>
      <c r="BQ163" s="2">
        <v>5.83</v>
      </c>
      <c r="BR163" s="2">
        <v>2.64</v>
      </c>
      <c r="BS163" s="2"/>
      <c r="BT163" s="2">
        <v>0.25</v>
      </c>
      <c r="BU163" s="2">
        <v>0.11</v>
      </c>
      <c r="BV163" s="2"/>
      <c r="BW163" s="2"/>
      <c r="BX163" s="2">
        <v>0.84</v>
      </c>
      <c r="BY163" s="2"/>
      <c r="BZ163" s="2"/>
      <c r="CA163" s="2">
        <v>35.33</v>
      </c>
      <c r="CB163" s="2">
        <v>0.8</v>
      </c>
      <c r="CC163" s="2"/>
      <c r="CD163" s="2"/>
      <c r="CE163" s="2"/>
      <c r="CF163" s="2"/>
      <c r="CG163" s="2">
        <v>2.0099999999999998</v>
      </c>
      <c r="CH163" s="2"/>
      <c r="CI163" s="2"/>
      <c r="CJ163" s="2"/>
      <c r="CK163" s="2"/>
      <c r="CL163" s="2"/>
      <c r="CM163" s="2"/>
      <c r="CN163" s="2">
        <v>18.7</v>
      </c>
      <c r="CO163" s="2">
        <v>0.04</v>
      </c>
      <c r="CP163" s="1">
        <f t="shared" si="2"/>
        <v>99.751000000000005</v>
      </c>
    </row>
    <row r="164" spans="1:94">
      <c r="A164" s="2" t="s">
        <v>138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>
        <v>0.84</v>
      </c>
      <c r="P164" s="2">
        <v>3.35</v>
      </c>
      <c r="Q164" s="2">
        <v>2.78</v>
      </c>
      <c r="R164" s="2"/>
      <c r="S164" s="2"/>
      <c r="T164" s="2"/>
      <c r="U164" s="2"/>
      <c r="V164" s="2"/>
      <c r="W164" s="2"/>
      <c r="X164" s="2">
        <v>1.03</v>
      </c>
      <c r="Y164" s="2">
        <v>1.1599999999999999</v>
      </c>
      <c r="Z164" s="2"/>
      <c r="AA164" s="2"/>
      <c r="AB164" s="2"/>
      <c r="AC164" s="2">
        <v>0.25</v>
      </c>
      <c r="AD164" s="2"/>
      <c r="AE164" s="2">
        <v>1E-3</v>
      </c>
      <c r="AF164" s="2"/>
      <c r="AG164" s="2"/>
      <c r="AH164" s="2">
        <v>2.5299999999999998</v>
      </c>
      <c r="AI164" s="2"/>
      <c r="AJ164" s="2"/>
      <c r="AK164" s="2">
        <v>33.729999999999997</v>
      </c>
      <c r="AL164" s="2">
        <v>0.56000000000000005</v>
      </c>
      <c r="AM164" s="2"/>
      <c r="AN164" s="2">
        <v>0.27</v>
      </c>
      <c r="AO164" s="2">
        <v>1.1000000000000001</v>
      </c>
      <c r="AP164" s="2"/>
      <c r="AQ164" s="2">
        <v>0.04</v>
      </c>
      <c r="AR164" s="2">
        <v>0.02</v>
      </c>
      <c r="AS164" s="2">
        <v>2.87</v>
      </c>
      <c r="AT164" s="2"/>
      <c r="AU164" s="2">
        <v>1.1200000000000001</v>
      </c>
      <c r="AV164" s="2">
        <v>0.55000000000000004</v>
      </c>
      <c r="AW164" s="2"/>
      <c r="AX164" s="2"/>
      <c r="AY164" s="2"/>
      <c r="AZ164" s="2"/>
      <c r="BA164" s="2">
        <v>16.149999999999999</v>
      </c>
      <c r="BB164" s="2"/>
      <c r="BC164" s="2"/>
      <c r="BD164" s="2">
        <v>0.12</v>
      </c>
      <c r="BE164" s="2">
        <v>0.37</v>
      </c>
      <c r="BF164" s="2"/>
      <c r="BG164" s="2"/>
      <c r="BH164" s="2"/>
      <c r="BI164" s="2">
        <v>0.51</v>
      </c>
      <c r="BJ164" s="2"/>
      <c r="BK164" s="2"/>
      <c r="BL164" s="2">
        <v>1E-3</v>
      </c>
      <c r="BM164" s="2">
        <v>0.43</v>
      </c>
      <c r="BN164" s="2">
        <v>0.04</v>
      </c>
      <c r="BO164" s="2"/>
      <c r="BP164" s="2"/>
      <c r="BQ164" s="2"/>
      <c r="BR164" s="2">
        <v>1.23</v>
      </c>
      <c r="BS164" s="2"/>
      <c r="BT164" s="2">
        <v>0.6</v>
      </c>
      <c r="BU164" s="2"/>
      <c r="BV164" s="2"/>
      <c r="BW164" s="2"/>
      <c r="BX164" s="2">
        <v>0.12</v>
      </c>
      <c r="BY164" s="2"/>
      <c r="BZ164" s="2"/>
      <c r="CA164" s="2">
        <v>20.63</v>
      </c>
      <c r="CB164" s="2">
        <v>0.32</v>
      </c>
      <c r="CC164" s="2"/>
      <c r="CD164" s="2"/>
      <c r="CE164" s="2"/>
      <c r="CF164" s="2"/>
      <c r="CG164" s="2">
        <v>4.42</v>
      </c>
      <c r="CH164" s="2"/>
      <c r="CI164" s="2"/>
      <c r="CJ164" s="2"/>
      <c r="CK164" s="2"/>
      <c r="CL164" s="2"/>
      <c r="CM164" s="2"/>
      <c r="CN164" s="2">
        <v>2.11</v>
      </c>
      <c r="CO164" s="2">
        <v>0.01</v>
      </c>
      <c r="CP164" s="1">
        <f t="shared" si="2"/>
        <v>99.262000000000029</v>
      </c>
    </row>
    <row r="165" spans="1:94">
      <c r="A165" s="2" t="s">
        <v>84</v>
      </c>
      <c r="B165" s="2"/>
      <c r="C165" s="2">
        <v>1E-3</v>
      </c>
      <c r="D165" s="2">
        <v>1.52</v>
      </c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>
        <v>2.54</v>
      </c>
      <c r="P165" s="2">
        <v>6.43</v>
      </c>
      <c r="Q165" s="2">
        <v>0.48</v>
      </c>
      <c r="R165" s="2"/>
      <c r="S165" s="2"/>
      <c r="T165" s="2"/>
      <c r="U165" s="2"/>
      <c r="V165" s="2"/>
      <c r="W165" s="2"/>
      <c r="X165" s="2">
        <v>0.26</v>
      </c>
      <c r="Y165" s="2">
        <v>0.27</v>
      </c>
      <c r="Z165" s="2"/>
      <c r="AA165" s="2"/>
      <c r="AB165" s="2"/>
      <c r="AC165" s="2">
        <v>0.91</v>
      </c>
      <c r="AD165" s="2"/>
      <c r="AE165" s="2"/>
      <c r="AF165" s="2"/>
      <c r="AG165" s="2"/>
      <c r="AH165" s="2">
        <v>4.4800000000000004</v>
      </c>
      <c r="AI165" s="2"/>
      <c r="AJ165" s="2"/>
      <c r="AK165" s="2">
        <v>6.97</v>
      </c>
      <c r="AL165" s="2">
        <v>0.08</v>
      </c>
      <c r="AM165" s="2"/>
      <c r="AN165" s="2">
        <v>0.03</v>
      </c>
      <c r="AO165" s="2">
        <v>0.52</v>
      </c>
      <c r="AP165" s="2">
        <v>7.0000000000000007E-2</v>
      </c>
      <c r="AQ165" s="2">
        <v>0.04</v>
      </c>
      <c r="AR165" s="2"/>
      <c r="AS165" s="2">
        <v>1.08</v>
      </c>
      <c r="AT165" s="2"/>
      <c r="AU165" s="2">
        <v>0.02</v>
      </c>
      <c r="AV165" s="2">
        <v>0.01</v>
      </c>
      <c r="AW165" s="2"/>
      <c r="AX165" s="2"/>
      <c r="AY165" s="2"/>
      <c r="AZ165" s="2"/>
      <c r="BA165" s="2">
        <v>2.91</v>
      </c>
      <c r="BB165" s="2"/>
      <c r="BC165" s="2"/>
      <c r="BD165" s="2">
        <v>12.74</v>
      </c>
      <c r="BE165" s="2">
        <v>35.07</v>
      </c>
      <c r="BF165" s="2">
        <v>0.32</v>
      </c>
      <c r="BG165" s="2"/>
      <c r="BH165" s="2"/>
      <c r="BI165" s="2">
        <v>0.33</v>
      </c>
      <c r="BJ165" s="2"/>
      <c r="BK165" s="2">
        <v>0.01</v>
      </c>
      <c r="BL165" s="2">
        <v>0.01</v>
      </c>
      <c r="BM165" s="2">
        <v>0.33</v>
      </c>
      <c r="BN165" s="2">
        <v>0.24</v>
      </c>
      <c r="BO165" s="2"/>
      <c r="BP165" s="2"/>
      <c r="BQ165" s="2"/>
      <c r="BR165" s="2">
        <v>4.1100000000000003</v>
      </c>
      <c r="BS165" s="2"/>
      <c r="BT165" s="2">
        <v>0.04</v>
      </c>
      <c r="BU165" s="2">
        <v>0.03</v>
      </c>
      <c r="BV165" s="2">
        <v>1.26</v>
      </c>
      <c r="BW165" s="2"/>
      <c r="BX165" s="2"/>
      <c r="BY165" s="2"/>
      <c r="BZ165" s="2"/>
      <c r="CA165" s="2">
        <v>12.85</v>
      </c>
      <c r="CB165" s="2">
        <v>0.02</v>
      </c>
      <c r="CC165" s="2"/>
      <c r="CD165" s="2"/>
      <c r="CE165" s="2"/>
      <c r="CF165" s="2">
        <v>0.03</v>
      </c>
      <c r="CG165" s="2">
        <v>0.55000000000000004</v>
      </c>
      <c r="CH165" s="2"/>
      <c r="CI165" s="2"/>
      <c r="CJ165" s="2"/>
      <c r="CK165" s="2">
        <v>0.08</v>
      </c>
      <c r="CL165" s="2"/>
      <c r="CM165" s="2"/>
      <c r="CN165" s="2">
        <v>3.37</v>
      </c>
      <c r="CO165" s="2"/>
      <c r="CP165" s="1">
        <f t="shared" si="2"/>
        <v>100.011</v>
      </c>
    </row>
    <row r="166" spans="1:94">
      <c r="A166" s="2" t="s">
        <v>85</v>
      </c>
      <c r="B166" s="2"/>
      <c r="C166" s="2"/>
      <c r="D166" s="2"/>
      <c r="E166" s="2"/>
      <c r="F166" s="2"/>
      <c r="G166" s="2">
        <v>0.04</v>
      </c>
      <c r="H166" s="2"/>
      <c r="I166" s="2"/>
      <c r="J166" s="2"/>
      <c r="K166" s="2"/>
      <c r="L166" s="2"/>
      <c r="M166" s="2"/>
      <c r="N166" s="2"/>
      <c r="O166" s="2">
        <v>3.05</v>
      </c>
      <c r="P166" s="2">
        <v>4.95</v>
      </c>
      <c r="Q166" s="2">
        <v>2.6</v>
      </c>
      <c r="R166" s="2"/>
      <c r="S166" s="2"/>
      <c r="T166" s="2"/>
      <c r="U166" s="2"/>
      <c r="V166" s="2"/>
      <c r="W166" s="2"/>
      <c r="X166" s="2">
        <v>0.15</v>
      </c>
      <c r="Y166" s="2">
        <v>0.22</v>
      </c>
      <c r="Z166" s="2"/>
      <c r="AA166" s="2"/>
      <c r="AB166" s="2"/>
      <c r="AC166" s="2">
        <v>1.17</v>
      </c>
      <c r="AD166" s="2"/>
      <c r="AE166" s="2"/>
      <c r="AF166" s="2"/>
      <c r="AG166" s="2"/>
      <c r="AH166" s="2">
        <v>3.03</v>
      </c>
      <c r="AI166" s="2"/>
      <c r="AJ166" s="2"/>
      <c r="AK166" s="2">
        <v>8.69</v>
      </c>
      <c r="AL166" s="2">
        <v>0.17</v>
      </c>
      <c r="AM166" s="2"/>
      <c r="AN166" s="2">
        <v>0.02</v>
      </c>
      <c r="AO166" s="2">
        <v>0.54</v>
      </c>
      <c r="AP166" s="2">
        <v>0.1</v>
      </c>
      <c r="AQ166" s="2">
        <v>0.02</v>
      </c>
      <c r="AR166" s="2"/>
      <c r="AS166" s="2">
        <v>5.14</v>
      </c>
      <c r="AT166" s="2"/>
      <c r="AU166" s="2">
        <v>0.02</v>
      </c>
      <c r="AV166" s="2">
        <v>0.01</v>
      </c>
      <c r="AW166" s="2"/>
      <c r="AX166" s="2"/>
      <c r="AY166" s="2"/>
      <c r="AZ166" s="2"/>
      <c r="BA166" s="2">
        <v>1.5</v>
      </c>
      <c r="BB166" s="2"/>
      <c r="BC166" s="2"/>
      <c r="BD166" s="2">
        <v>7.61</v>
      </c>
      <c r="BE166" s="2">
        <v>32.659999999999997</v>
      </c>
      <c r="BF166" s="2"/>
      <c r="BG166" s="2"/>
      <c r="BH166" s="2"/>
      <c r="BI166" s="2">
        <v>1.64</v>
      </c>
      <c r="BJ166" s="2"/>
      <c r="BK166" s="2">
        <v>0.01</v>
      </c>
      <c r="BL166" s="2">
        <v>0.02</v>
      </c>
      <c r="BM166" s="2">
        <v>1.65</v>
      </c>
      <c r="BN166" s="2">
        <v>0.12</v>
      </c>
      <c r="BO166" s="2"/>
      <c r="BP166" s="2"/>
      <c r="BQ166" s="2"/>
      <c r="BR166" s="2">
        <v>6.31</v>
      </c>
      <c r="BS166" s="2"/>
      <c r="BT166" s="2">
        <v>0.02</v>
      </c>
      <c r="BU166" s="2">
        <v>0.12</v>
      </c>
      <c r="BV166" s="2">
        <v>0.62</v>
      </c>
      <c r="BW166" s="2"/>
      <c r="BX166" s="2">
        <v>0.48</v>
      </c>
      <c r="BY166" s="2"/>
      <c r="BZ166" s="2"/>
      <c r="CA166" s="2">
        <v>11.63</v>
      </c>
      <c r="CB166" s="2">
        <v>1.48</v>
      </c>
      <c r="CC166" s="2"/>
      <c r="CD166" s="2"/>
      <c r="CE166" s="2"/>
      <c r="CF166" s="2"/>
      <c r="CG166" s="2">
        <v>0.71</v>
      </c>
      <c r="CH166" s="2"/>
      <c r="CI166" s="2"/>
      <c r="CJ166" s="2"/>
      <c r="CK166" s="2">
        <v>0.13</v>
      </c>
      <c r="CL166" s="2"/>
      <c r="CM166" s="2"/>
      <c r="CN166" s="2">
        <v>3.23</v>
      </c>
      <c r="CO166" s="2"/>
      <c r="CP166" s="1">
        <f t="shared" si="2"/>
        <v>99.860000000000014</v>
      </c>
    </row>
    <row r="167" spans="1:94">
      <c r="A167" s="2" t="s">
        <v>81</v>
      </c>
      <c r="B167" s="2"/>
      <c r="C167" s="2"/>
      <c r="D167" s="2">
        <v>1.57</v>
      </c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>
        <v>2.54</v>
      </c>
      <c r="P167" s="2">
        <v>4.21</v>
      </c>
      <c r="Q167" s="2">
        <v>0.46</v>
      </c>
      <c r="R167" s="2"/>
      <c r="S167" s="2"/>
      <c r="T167" s="2"/>
      <c r="U167" s="2"/>
      <c r="V167" s="2"/>
      <c r="W167" s="2"/>
      <c r="X167" s="2">
        <v>0.19</v>
      </c>
      <c r="Y167" s="2">
        <v>0.19</v>
      </c>
      <c r="Z167" s="2"/>
      <c r="AA167" s="2"/>
      <c r="AB167" s="2"/>
      <c r="AC167" s="2">
        <v>0.46</v>
      </c>
      <c r="AD167" s="2"/>
      <c r="AE167" s="2"/>
      <c r="AF167" s="2"/>
      <c r="AG167" s="2"/>
      <c r="AH167" s="2">
        <v>7.07</v>
      </c>
      <c r="AI167" s="2"/>
      <c r="AJ167" s="2"/>
      <c r="AK167" s="2">
        <v>9.07</v>
      </c>
      <c r="AL167" s="2">
        <v>0.18</v>
      </c>
      <c r="AM167" s="2"/>
      <c r="AN167" s="2">
        <v>0.1</v>
      </c>
      <c r="AO167" s="2">
        <v>0.36</v>
      </c>
      <c r="AP167" s="2"/>
      <c r="AQ167" s="2"/>
      <c r="AR167" s="2"/>
      <c r="AS167" s="2">
        <v>2.69</v>
      </c>
      <c r="AT167" s="2">
        <v>0.48</v>
      </c>
      <c r="AU167" s="2">
        <v>0.39</v>
      </c>
      <c r="AV167" s="2">
        <v>0.19</v>
      </c>
      <c r="AW167" s="2"/>
      <c r="AX167" s="2"/>
      <c r="AY167" s="2"/>
      <c r="AZ167" s="2"/>
      <c r="BA167" s="2">
        <v>1.05</v>
      </c>
      <c r="BB167" s="2"/>
      <c r="BC167" s="2"/>
      <c r="BD167" s="2">
        <v>5.25</v>
      </c>
      <c r="BE167" s="2">
        <v>28.29</v>
      </c>
      <c r="BF167" s="2"/>
      <c r="BG167" s="2"/>
      <c r="BH167" s="2"/>
      <c r="BI167" s="2">
        <v>5.64</v>
      </c>
      <c r="BJ167" s="2"/>
      <c r="BK167" s="2"/>
      <c r="BL167" s="2"/>
      <c r="BM167" s="2">
        <v>2.0099999999999998</v>
      </c>
      <c r="BN167" s="2">
        <v>0.5</v>
      </c>
      <c r="BO167" s="2"/>
      <c r="BP167" s="2"/>
      <c r="BQ167" s="2"/>
      <c r="BR167" s="2">
        <v>4.71</v>
      </c>
      <c r="BS167" s="2"/>
      <c r="BT167" s="2">
        <v>0.23</v>
      </c>
      <c r="BU167" s="2">
        <v>1.45</v>
      </c>
      <c r="BV167" s="2"/>
      <c r="BW167" s="2">
        <v>0.56999999999999995</v>
      </c>
      <c r="BX167" s="2">
        <v>2.38</v>
      </c>
      <c r="BY167" s="2"/>
      <c r="BZ167" s="2"/>
      <c r="CA167" s="2">
        <v>11.72</v>
      </c>
      <c r="CB167" s="2">
        <v>1.75</v>
      </c>
      <c r="CC167" s="2"/>
      <c r="CD167" s="2"/>
      <c r="CE167" s="2"/>
      <c r="CF167" s="2"/>
      <c r="CG167" s="2">
        <v>0.53</v>
      </c>
      <c r="CH167" s="2"/>
      <c r="CI167" s="2"/>
      <c r="CJ167" s="2"/>
      <c r="CK167" s="2">
        <v>0.2</v>
      </c>
      <c r="CL167" s="2"/>
      <c r="CM167" s="2"/>
      <c r="CN167" s="2">
        <v>3.43</v>
      </c>
      <c r="CO167" s="2"/>
      <c r="CP167" s="1">
        <f t="shared" si="2"/>
        <v>99.860000000000014</v>
      </c>
    </row>
    <row r="168" spans="1:94">
      <c r="A168" s="2" t="s">
        <v>91</v>
      </c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>
        <v>2.4900000000000002</v>
      </c>
      <c r="P168" s="2">
        <v>17.5</v>
      </c>
      <c r="Q168" s="2">
        <v>0.71</v>
      </c>
      <c r="R168" s="2"/>
      <c r="S168" s="2"/>
      <c r="T168" s="2"/>
      <c r="U168" s="2"/>
      <c r="V168" s="2"/>
      <c r="W168" s="2"/>
      <c r="X168" s="2">
        <v>0.31</v>
      </c>
      <c r="Y168" s="2">
        <v>0.77</v>
      </c>
      <c r="Z168" s="2"/>
      <c r="AA168" s="2"/>
      <c r="AB168" s="2"/>
      <c r="AC168" s="2">
        <v>1.26</v>
      </c>
      <c r="AD168" s="2"/>
      <c r="AE168" s="2"/>
      <c r="AF168" s="2"/>
      <c r="AG168" s="2"/>
      <c r="AH168" s="2">
        <v>3.95</v>
      </c>
      <c r="AI168" s="2"/>
      <c r="AJ168" s="2"/>
      <c r="AK168" s="2">
        <v>13.23</v>
      </c>
      <c r="AL168" s="2">
        <v>0.3</v>
      </c>
      <c r="AM168" s="2"/>
      <c r="AN168" s="2">
        <v>0.08</v>
      </c>
      <c r="AO168" s="2">
        <v>0.84</v>
      </c>
      <c r="AP168" s="2">
        <v>0.22</v>
      </c>
      <c r="AQ168" s="2">
        <v>0.06</v>
      </c>
      <c r="AR168" s="2"/>
      <c r="AS168" s="2">
        <v>2.81</v>
      </c>
      <c r="AT168" s="2">
        <v>0.18</v>
      </c>
      <c r="AU168" s="2">
        <v>0.11</v>
      </c>
      <c r="AV168" s="2">
        <v>0.01</v>
      </c>
      <c r="AW168" s="2"/>
      <c r="AX168" s="2"/>
      <c r="AY168" s="2"/>
      <c r="AZ168" s="2"/>
      <c r="BA168" s="2">
        <v>0.19</v>
      </c>
      <c r="BB168" s="2"/>
      <c r="BC168" s="2"/>
      <c r="BD168" s="2">
        <v>6.66</v>
      </c>
      <c r="BE168" s="2">
        <v>20.059999999999999</v>
      </c>
      <c r="BF168" s="2">
        <v>0.12</v>
      </c>
      <c r="BG168" s="2"/>
      <c r="BH168" s="2"/>
      <c r="BI168" s="2">
        <v>0.62</v>
      </c>
      <c r="BJ168" s="2"/>
      <c r="BK168" s="2">
        <v>0.12</v>
      </c>
      <c r="BL168" s="2">
        <v>0.04</v>
      </c>
      <c r="BM168" s="2">
        <v>0.16</v>
      </c>
      <c r="BN168" s="2">
        <v>4.0599999999999996</v>
      </c>
      <c r="BO168" s="2"/>
      <c r="BP168" s="2"/>
      <c r="BQ168" s="2"/>
      <c r="BR168" s="2">
        <v>3.37</v>
      </c>
      <c r="BS168" s="2"/>
      <c r="BT168" s="2">
        <v>0.22</v>
      </c>
      <c r="BU168" s="2">
        <v>0.11</v>
      </c>
      <c r="BV168" s="2"/>
      <c r="BW168" s="2"/>
      <c r="BX168" s="2">
        <v>0.02</v>
      </c>
      <c r="BY168" s="2"/>
      <c r="BZ168" s="2"/>
      <c r="CA168" s="2">
        <v>14.98</v>
      </c>
      <c r="CB168" s="2">
        <v>1.34</v>
      </c>
      <c r="CC168" s="2"/>
      <c r="CD168" s="2"/>
      <c r="CE168" s="2"/>
      <c r="CF168" s="2"/>
      <c r="CG168" s="2">
        <v>1.1200000000000001</v>
      </c>
      <c r="CH168" s="2"/>
      <c r="CI168" s="2"/>
      <c r="CJ168" s="2"/>
      <c r="CK168" s="2">
        <v>0.15</v>
      </c>
      <c r="CL168" s="2"/>
      <c r="CM168" s="2"/>
      <c r="CN168" s="2">
        <v>1.82</v>
      </c>
      <c r="CO168" s="2"/>
      <c r="CP168" s="1">
        <f t="shared" si="2"/>
        <v>99.990000000000023</v>
      </c>
    </row>
    <row r="169" spans="1:94">
      <c r="A169" s="2" t="s">
        <v>172</v>
      </c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>
        <v>0.45</v>
      </c>
      <c r="P169" s="2">
        <v>0.46</v>
      </c>
      <c r="Q169" s="2">
        <v>4.05</v>
      </c>
      <c r="R169" s="2"/>
      <c r="S169" s="2"/>
      <c r="T169" s="2"/>
      <c r="U169" s="2"/>
      <c r="V169" s="2"/>
      <c r="W169" s="2">
        <v>1E-3</v>
      </c>
      <c r="X169" s="2">
        <v>0.15</v>
      </c>
      <c r="Y169" s="2">
        <v>0.39</v>
      </c>
      <c r="Z169" s="2"/>
      <c r="AA169" s="2"/>
      <c r="AB169" s="2"/>
      <c r="AC169" s="2">
        <v>0.69</v>
      </c>
      <c r="AD169" s="2"/>
      <c r="AE169" s="2">
        <v>0.04</v>
      </c>
      <c r="AF169" s="2"/>
      <c r="AG169" s="2"/>
      <c r="AH169" s="2">
        <v>0.04</v>
      </c>
      <c r="AI169" s="2"/>
      <c r="AJ169" s="2"/>
      <c r="AK169" s="2">
        <v>41.44</v>
      </c>
      <c r="AL169" s="2">
        <v>7.0000000000000007E-2</v>
      </c>
      <c r="AM169" s="2"/>
      <c r="AN169" s="2">
        <v>1.1299999999999999</v>
      </c>
      <c r="AO169" s="2">
        <v>8.52</v>
      </c>
      <c r="AP169" s="2"/>
      <c r="AQ169" s="2">
        <v>0.02</v>
      </c>
      <c r="AR169" s="2"/>
      <c r="AS169" s="2">
        <v>3.67</v>
      </c>
      <c r="AT169" s="2">
        <v>1.3</v>
      </c>
      <c r="AU169" s="2">
        <v>0.12</v>
      </c>
      <c r="AV169" s="2">
        <v>0.18</v>
      </c>
      <c r="AW169" s="2"/>
      <c r="AX169" s="2"/>
      <c r="AY169" s="2"/>
      <c r="AZ169" s="2"/>
      <c r="BA169" s="2">
        <v>0.05</v>
      </c>
      <c r="BB169" s="2"/>
      <c r="BC169" s="2"/>
      <c r="BD169" s="2">
        <v>1E-3</v>
      </c>
      <c r="BE169" s="2">
        <v>3.44</v>
      </c>
      <c r="BF169" s="2"/>
      <c r="BG169" s="2"/>
      <c r="BH169" s="2"/>
      <c r="BI169" s="2">
        <v>0.41</v>
      </c>
      <c r="BJ169" s="2"/>
      <c r="BK169" s="2"/>
      <c r="BL169" s="2">
        <v>0.01</v>
      </c>
      <c r="BM169" s="2">
        <v>8.82</v>
      </c>
      <c r="BN169" s="2">
        <v>1.35</v>
      </c>
      <c r="BO169" s="2"/>
      <c r="BP169" s="2">
        <v>1</v>
      </c>
      <c r="BQ169" s="2"/>
      <c r="BR169" s="2">
        <v>4.47</v>
      </c>
      <c r="BS169" s="2"/>
      <c r="BT169" s="2">
        <v>0.48</v>
      </c>
      <c r="BU169" s="2">
        <v>0.72</v>
      </c>
      <c r="BV169" s="2"/>
      <c r="BW169" s="2">
        <v>0.08</v>
      </c>
      <c r="BX169" s="2">
        <v>0.55000000000000004</v>
      </c>
      <c r="BY169" s="2"/>
      <c r="BZ169" s="2"/>
      <c r="CA169" s="2">
        <v>13.72</v>
      </c>
      <c r="CB169" s="2">
        <v>0.25</v>
      </c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>
        <v>1.67</v>
      </c>
      <c r="CO169" s="2"/>
      <c r="CP169" s="1">
        <f t="shared" si="2"/>
        <v>99.74199999999999</v>
      </c>
    </row>
    <row r="170" spans="1:94">
      <c r="A170" s="2" t="s">
        <v>173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>
        <v>0.12</v>
      </c>
      <c r="P170" s="2">
        <v>0.36</v>
      </c>
      <c r="Q170" s="2">
        <v>2.92</v>
      </c>
      <c r="R170" s="2"/>
      <c r="S170" s="2"/>
      <c r="T170" s="2"/>
      <c r="U170" s="2"/>
      <c r="V170" s="2"/>
      <c r="W170" s="2"/>
      <c r="X170" s="2">
        <v>0.37</v>
      </c>
      <c r="Y170" s="2">
        <v>0.84</v>
      </c>
      <c r="Z170" s="2"/>
      <c r="AA170" s="2"/>
      <c r="AB170" s="2"/>
      <c r="AC170" s="2">
        <v>0.82</v>
      </c>
      <c r="AD170" s="2"/>
      <c r="AE170" s="2">
        <v>1E-3</v>
      </c>
      <c r="AF170" s="2"/>
      <c r="AG170" s="2"/>
      <c r="AH170" s="2">
        <v>0.4</v>
      </c>
      <c r="AI170" s="2"/>
      <c r="AJ170" s="2"/>
      <c r="AK170" s="2">
        <v>45</v>
      </c>
      <c r="AL170" s="2">
        <v>0.1</v>
      </c>
      <c r="AM170" s="2"/>
      <c r="AN170" s="2">
        <v>0.52</v>
      </c>
      <c r="AO170" s="2">
        <v>2.12</v>
      </c>
      <c r="AP170" s="2"/>
      <c r="AQ170" s="2"/>
      <c r="AR170" s="2"/>
      <c r="AS170" s="2">
        <v>2.19</v>
      </c>
      <c r="AT170" s="2">
        <v>1.03</v>
      </c>
      <c r="AU170" s="2">
        <v>0.02</v>
      </c>
      <c r="AV170" s="2">
        <v>0.22</v>
      </c>
      <c r="AW170" s="2"/>
      <c r="AX170" s="2"/>
      <c r="AY170" s="2"/>
      <c r="AZ170" s="2"/>
      <c r="BA170" s="2">
        <v>0.02</v>
      </c>
      <c r="BB170" s="2"/>
      <c r="BC170" s="2"/>
      <c r="BD170" s="2">
        <v>0.03</v>
      </c>
      <c r="BE170" s="2">
        <v>0.08</v>
      </c>
      <c r="BF170" s="2"/>
      <c r="BG170" s="2"/>
      <c r="BH170" s="2"/>
      <c r="BI170" s="2">
        <v>0.24</v>
      </c>
      <c r="BJ170" s="2"/>
      <c r="BK170" s="2"/>
      <c r="BL170" s="2">
        <v>0.02</v>
      </c>
      <c r="BM170" s="2">
        <v>9.9700000000000006</v>
      </c>
      <c r="BN170" s="2">
        <v>2.33</v>
      </c>
      <c r="BO170" s="2"/>
      <c r="BP170" s="2">
        <v>1.31</v>
      </c>
      <c r="BQ170" s="2"/>
      <c r="BR170" s="2">
        <v>6.41</v>
      </c>
      <c r="BS170" s="2"/>
      <c r="BT170" s="2">
        <v>0.81</v>
      </c>
      <c r="BU170" s="2">
        <v>0.68</v>
      </c>
      <c r="BV170" s="2"/>
      <c r="BW170" s="2"/>
      <c r="BX170" s="2">
        <v>0.27</v>
      </c>
      <c r="BY170" s="2"/>
      <c r="BZ170" s="2"/>
      <c r="CA170" s="2">
        <v>18.09</v>
      </c>
      <c r="CB170" s="2">
        <v>0.45</v>
      </c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>
        <v>1.91</v>
      </c>
      <c r="CO170" s="2"/>
      <c r="CP170" s="1">
        <f t="shared" si="2"/>
        <v>99.651000000000025</v>
      </c>
    </row>
    <row r="171" spans="1:94">
      <c r="A171" s="2" t="s">
        <v>171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>
        <v>0.18</v>
      </c>
      <c r="P171" s="2">
        <v>0.99</v>
      </c>
      <c r="Q171" s="2">
        <v>2.95</v>
      </c>
      <c r="R171" s="2"/>
      <c r="S171" s="2"/>
      <c r="T171" s="2"/>
      <c r="U171" s="2"/>
      <c r="V171" s="2"/>
      <c r="W171" s="2"/>
      <c r="X171" s="2">
        <v>0.36</v>
      </c>
      <c r="Y171" s="2">
        <v>0.63</v>
      </c>
      <c r="Z171" s="2"/>
      <c r="AA171" s="2"/>
      <c r="AB171" s="2"/>
      <c r="AC171" s="2">
        <v>1.02</v>
      </c>
      <c r="AD171" s="2"/>
      <c r="AE171" s="2">
        <v>0.05</v>
      </c>
      <c r="AF171" s="2"/>
      <c r="AG171" s="2"/>
      <c r="AH171" s="2">
        <v>0.51</v>
      </c>
      <c r="AI171" s="2"/>
      <c r="AJ171" s="2"/>
      <c r="AK171" s="2">
        <v>46.74</v>
      </c>
      <c r="AL171" s="2">
        <v>0.09</v>
      </c>
      <c r="AM171" s="2"/>
      <c r="AN171" s="2">
        <v>0.52</v>
      </c>
      <c r="AO171" s="2">
        <v>2.39</v>
      </c>
      <c r="AP171" s="2"/>
      <c r="AQ171" s="2"/>
      <c r="AR171" s="2"/>
      <c r="AS171" s="2">
        <v>3.14</v>
      </c>
      <c r="AT171" s="2">
        <v>1.1200000000000001</v>
      </c>
      <c r="AU171" s="2">
        <v>0.1</v>
      </c>
      <c r="AV171" s="2">
        <v>0.21</v>
      </c>
      <c r="AW171" s="2"/>
      <c r="AX171" s="2"/>
      <c r="AY171" s="2"/>
      <c r="AZ171" s="2"/>
      <c r="BA171" s="2">
        <v>7.0000000000000007E-2</v>
      </c>
      <c r="BB171" s="2"/>
      <c r="BC171" s="2"/>
      <c r="BD171" s="2">
        <v>0.02</v>
      </c>
      <c r="BE171" s="2">
        <v>0.91</v>
      </c>
      <c r="BF171" s="2"/>
      <c r="BG171" s="2"/>
      <c r="BH171" s="2"/>
      <c r="BI171" s="2">
        <v>0.23</v>
      </c>
      <c r="BJ171" s="2"/>
      <c r="BK171" s="2"/>
      <c r="BL171" s="2">
        <v>0.02</v>
      </c>
      <c r="BM171" s="2">
        <v>7.72</v>
      </c>
      <c r="BN171" s="2">
        <v>1.57</v>
      </c>
      <c r="BO171" s="2"/>
      <c r="BP171" s="2">
        <v>1.05</v>
      </c>
      <c r="BQ171" s="2"/>
      <c r="BR171" s="2">
        <v>6.74</v>
      </c>
      <c r="BS171" s="2"/>
      <c r="BT171" s="2">
        <v>0.67</v>
      </c>
      <c r="BU171" s="2">
        <v>1.01</v>
      </c>
      <c r="BV171" s="2"/>
      <c r="BW171" s="2">
        <v>7.0000000000000007E-2</v>
      </c>
      <c r="BX171" s="2">
        <v>0.48</v>
      </c>
      <c r="BY171" s="2"/>
      <c r="BZ171" s="2"/>
      <c r="CA171" s="2">
        <v>15.61</v>
      </c>
      <c r="CB171" s="2">
        <v>0.79</v>
      </c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>
        <v>1.77</v>
      </c>
      <c r="CO171" s="2"/>
      <c r="CP171" s="1">
        <f t="shared" si="2"/>
        <v>99.73</v>
      </c>
    </row>
    <row r="172" spans="1:94">
      <c r="A172" s="2" t="s">
        <v>168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>
        <v>3.81</v>
      </c>
      <c r="Q172" s="2">
        <v>0.52</v>
      </c>
      <c r="R172" s="2"/>
      <c r="S172" s="2"/>
      <c r="T172" s="2"/>
      <c r="U172" s="2"/>
      <c r="V172" s="2"/>
      <c r="W172" s="2"/>
      <c r="X172" s="2">
        <v>0.54</v>
      </c>
      <c r="Y172" s="2">
        <v>0.49</v>
      </c>
      <c r="Z172" s="2"/>
      <c r="AA172" s="2"/>
      <c r="AB172" s="2"/>
      <c r="AC172" s="2">
        <v>0.86</v>
      </c>
      <c r="AD172" s="2">
        <v>0.02</v>
      </c>
      <c r="AE172" s="2">
        <v>0.04</v>
      </c>
      <c r="AF172" s="2"/>
      <c r="AG172" s="2"/>
      <c r="AH172" s="2">
        <v>0.26</v>
      </c>
      <c r="AI172" s="2"/>
      <c r="AJ172" s="2"/>
      <c r="AK172" s="2">
        <v>61.92</v>
      </c>
      <c r="AL172" s="2">
        <v>0.39</v>
      </c>
      <c r="AM172" s="2"/>
      <c r="AN172" s="2">
        <v>1.45</v>
      </c>
      <c r="AO172" s="2">
        <v>1.35</v>
      </c>
      <c r="AP172" s="2"/>
      <c r="AQ172" s="2">
        <v>0.15</v>
      </c>
      <c r="AR172" s="2"/>
      <c r="AS172" s="2">
        <v>2.65</v>
      </c>
      <c r="AT172" s="2">
        <v>0.9</v>
      </c>
      <c r="AU172" s="2">
        <v>1E-3</v>
      </c>
      <c r="AV172" s="2">
        <v>0.79</v>
      </c>
      <c r="AW172" s="2"/>
      <c r="AX172" s="2"/>
      <c r="AY172" s="2"/>
      <c r="AZ172" s="2"/>
      <c r="BA172" s="2">
        <v>0.56999999999999995</v>
      </c>
      <c r="BB172" s="2"/>
      <c r="BC172" s="2"/>
      <c r="BD172" s="2">
        <v>0.02</v>
      </c>
      <c r="BE172" s="2">
        <v>0.72</v>
      </c>
      <c r="BF172" s="2">
        <v>0.03</v>
      </c>
      <c r="BG172" s="2"/>
      <c r="BH172" s="2"/>
      <c r="BI172" s="2">
        <v>1E-3</v>
      </c>
      <c r="BJ172" s="2"/>
      <c r="BK172" s="2"/>
      <c r="BL172" s="2">
        <v>0.34</v>
      </c>
      <c r="BM172" s="2">
        <v>4.72</v>
      </c>
      <c r="BN172" s="2">
        <v>1.0900000000000001</v>
      </c>
      <c r="BO172" s="2"/>
      <c r="BP172" s="2"/>
      <c r="BQ172" s="2"/>
      <c r="BR172" s="2">
        <v>4.96</v>
      </c>
      <c r="BS172" s="2"/>
      <c r="BT172" s="2">
        <v>0.26</v>
      </c>
      <c r="BU172" s="2">
        <v>0.24</v>
      </c>
      <c r="BV172" s="2"/>
      <c r="BW172" s="2"/>
      <c r="BX172" s="2">
        <v>0.31</v>
      </c>
      <c r="BY172" s="2"/>
      <c r="BZ172" s="2"/>
      <c r="CA172" s="2">
        <v>8.11</v>
      </c>
      <c r="CB172" s="2">
        <v>0.27</v>
      </c>
      <c r="CC172" s="2"/>
      <c r="CD172" s="2"/>
      <c r="CE172" s="2"/>
      <c r="CF172" s="2"/>
      <c r="CG172" s="2">
        <v>0.64</v>
      </c>
      <c r="CH172" s="2"/>
      <c r="CI172" s="2"/>
      <c r="CJ172" s="2"/>
      <c r="CK172" s="2">
        <v>0.39</v>
      </c>
      <c r="CL172" s="2"/>
      <c r="CM172" s="2"/>
      <c r="CN172" s="2">
        <v>1.19</v>
      </c>
      <c r="CO172" s="2"/>
      <c r="CP172" s="1">
        <f t="shared" si="2"/>
        <v>100.00200000000002</v>
      </c>
    </row>
    <row r="173" spans="1:94">
      <c r="A173" s="2" t="s">
        <v>166</v>
      </c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>
        <v>0.02</v>
      </c>
      <c r="O173" s="2"/>
      <c r="P173" s="2">
        <v>4.55</v>
      </c>
      <c r="Q173" s="2">
        <v>0.63</v>
      </c>
      <c r="R173" s="2"/>
      <c r="S173" s="2"/>
      <c r="T173" s="2"/>
      <c r="U173" s="2"/>
      <c r="V173" s="2"/>
      <c r="W173" s="2">
        <v>0.02</v>
      </c>
      <c r="X173" s="2">
        <v>0.47</v>
      </c>
      <c r="Y173" s="2">
        <v>0.43</v>
      </c>
      <c r="Z173" s="2"/>
      <c r="AA173" s="2"/>
      <c r="AB173" s="2"/>
      <c r="AC173" s="2">
        <v>1.1399999999999999</v>
      </c>
      <c r="AD173" s="2">
        <v>0.04</v>
      </c>
      <c r="AE173" s="2">
        <v>0.08</v>
      </c>
      <c r="AF173" s="2"/>
      <c r="AG173" s="2"/>
      <c r="AH173" s="2">
        <v>0.37</v>
      </c>
      <c r="AI173" s="2"/>
      <c r="AJ173" s="2"/>
      <c r="AK173" s="2">
        <v>58.49</v>
      </c>
      <c r="AL173" s="2">
        <v>0.53</v>
      </c>
      <c r="AM173" s="2"/>
      <c r="AN173" s="2">
        <v>1.77</v>
      </c>
      <c r="AO173" s="2">
        <v>1.6</v>
      </c>
      <c r="AP173" s="2"/>
      <c r="AQ173" s="2">
        <v>0.21</v>
      </c>
      <c r="AR173" s="2"/>
      <c r="AS173" s="2">
        <v>2.5499999999999998</v>
      </c>
      <c r="AT173" s="2">
        <v>0.96</v>
      </c>
      <c r="AU173" s="2">
        <v>1E-3</v>
      </c>
      <c r="AV173" s="2">
        <v>0.83</v>
      </c>
      <c r="AW173" s="2"/>
      <c r="AX173" s="2"/>
      <c r="AY173" s="2"/>
      <c r="AZ173" s="2"/>
      <c r="BA173" s="2">
        <v>0.89</v>
      </c>
      <c r="BB173" s="2"/>
      <c r="BC173" s="2"/>
      <c r="BD173" s="2">
        <v>0.05</v>
      </c>
      <c r="BE173" s="2">
        <v>0.28999999999999998</v>
      </c>
      <c r="BF173" s="2">
        <v>0.01</v>
      </c>
      <c r="BG173" s="2"/>
      <c r="BH173" s="2"/>
      <c r="BI173" s="2">
        <v>1E-3</v>
      </c>
      <c r="BJ173" s="2"/>
      <c r="BK173" s="2"/>
      <c r="BL173" s="2">
        <v>0.34</v>
      </c>
      <c r="BM173" s="2">
        <v>5.14</v>
      </c>
      <c r="BN173" s="2">
        <v>1.23</v>
      </c>
      <c r="BO173" s="2"/>
      <c r="BP173" s="2"/>
      <c r="BQ173" s="2"/>
      <c r="BR173" s="2">
        <v>4.4000000000000004</v>
      </c>
      <c r="BS173" s="2"/>
      <c r="BT173" s="2">
        <v>0.1</v>
      </c>
      <c r="BU173" s="2">
        <v>0.14000000000000001</v>
      </c>
      <c r="BV173" s="2"/>
      <c r="BW173" s="2"/>
      <c r="BX173" s="2"/>
      <c r="BY173" s="2"/>
      <c r="BZ173" s="2"/>
      <c r="CA173" s="2">
        <v>9.82</v>
      </c>
      <c r="CB173" s="2">
        <v>0.26</v>
      </c>
      <c r="CC173" s="2"/>
      <c r="CD173" s="2"/>
      <c r="CE173" s="2"/>
      <c r="CF173" s="2"/>
      <c r="CG173" s="2">
        <v>0.91</v>
      </c>
      <c r="CH173" s="2"/>
      <c r="CI173" s="2"/>
      <c r="CJ173" s="2"/>
      <c r="CK173" s="2">
        <v>0.47</v>
      </c>
      <c r="CL173" s="2"/>
      <c r="CM173" s="2"/>
      <c r="CN173" s="2">
        <v>1.1599999999999999</v>
      </c>
      <c r="CO173" s="2"/>
      <c r="CP173" s="1">
        <f t="shared" si="2"/>
        <v>99.902000000000001</v>
      </c>
    </row>
    <row r="174" spans="1:94">
      <c r="A174" s="2" t="s">
        <v>356</v>
      </c>
      <c r="B174" s="2">
        <v>0.01</v>
      </c>
      <c r="C174" s="2"/>
      <c r="D174" s="2"/>
      <c r="E174" s="2"/>
      <c r="F174" s="2"/>
      <c r="G174" s="2"/>
      <c r="H174" s="2"/>
      <c r="I174" s="2"/>
      <c r="J174" s="2">
        <v>1E-3</v>
      </c>
      <c r="K174" s="2"/>
      <c r="L174" s="2"/>
      <c r="M174" s="2"/>
      <c r="N174" s="2"/>
      <c r="O174" s="2"/>
      <c r="P174" s="2">
        <v>3.69</v>
      </c>
      <c r="Q174" s="2">
        <v>0.32</v>
      </c>
      <c r="R174" s="2"/>
      <c r="S174" s="2"/>
      <c r="T174" s="2"/>
      <c r="U174" s="2"/>
      <c r="V174" s="2"/>
      <c r="W174" s="2">
        <v>0.01</v>
      </c>
      <c r="X174" s="2">
        <v>0.19</v>
      </c>
      <c r="Y174" s="2">
        <v>0.64</v>
      </c>
      <c r="Z174" s="2"/>
      <c r="AA174" s="2"/>
      <c r="AB174" s="2"/>
      <c r="AC174" s="2">
        <v>0.62</v>
      </c>
      <c r="AD174" s="2"/>
      <c r="AE174" s="2">
        <v>0.04</v>
      </c>
      <c r="AF174" s="2"/>
      <c r="AG174" s="2"/>
      <c r="AH174" s="2">
        <v>0.08</v>
      </c>
      <c r="AI174" s="2"/>
      <c r="AJ174" s="2"/>
      <c r="AK174" s="2">
        <v>62.65</v>
      </c>
      <c r="AL174" s="2">
        <v>0.32</v>
      </c>
      <c r="AM174" s="2"/>
      <c r="AN174" s="2">
        <v>0.9</v>
      </c>
      <c r="AO174" s="2">
        <v>1.56</v>
      </c>
      <c r="AP174" s="2"/>
      <c r="AQ174" s="2">
        <v>0.12</v>
      </c>
      <c r="AR174" s="2"/>
      <c r="AS174" s="2">
        <v>3.34</v>
      </c>
      <c r="AT174" s="2">
        <v>0.56000000000000005</v>
      </c>
      <c r="AU174" s="2">
        <v>1E-3</v>
      </c>
      <c r="AV174" s="2">
        <v>0.47</v>
      </c>
      <c r="AW174" s="2"/>
      <c r="AX174" s="2"/>
      <c r="AY174" s="2"/>
      <c r="AZ174" s="2"/>
      <c r="BA174" s="2">
        <v>0.51</v>
      </c>
      <c r="BB174" s="2"/>
      <c r="BC174" s="2"/>
      <c r="BD174" s="2">
        <v>0.04</v>
      </c>
      <c r="BE174" s="2">
        <v>0.13</v>
      </c>
      <c r="BF174" s="2">
        <v>0.03</v>
      </c>
      <c r="BG174" s="2"/>
      <c r="BH174" s="2"/>
      <c r="BI174" s="2">
        <v>1E-3</v>
      </c>
      <c r="BJ174" s="2"/>
      <c r="BK174" s="2"/>
      <c r="BL174" s="2">
        <v>0.24</v>
      </c>
      <c r="BM174" s="2">
        <v>4.04</v>
      </c>
      <c r="BN174" s="2">
        <v>0.94</v>
      </c>
      <c r="BO174" s="2"/>
      <c r="BP174" s="2"/>
      <c r="BQ174" s="2"/>
      <c r="BR174" s="2">
        <v>5.12</v>
      </c>
      <c r="BS174" s="2"/>
      <c r="BT174" s="2">
        <v>1.1000000000000001</v>
      </c>
      <c r="BU174" s="2">
        <v>0.86</v>
      </c>
      <c r="BV174" s="2"/>
      <c r="BW174" s="2"/>
      <c r="BX174" s="2">
        <v>0.21</v>
      </c>
      <c r="BY174" s="2"/>
      <c r="BZ174" s="2"/>
      <c r="CA174" s="2">
        <v>8.52</v>
      </c>
      <c r="CB174" s="2">
        <v>0.49</v>
      </c>
      <c r="CC174" s="2"/>
      <c r="CD174" s="2"/>
      <c r="CE174" s="2"/>
      <c r="CF174" s="2"/>
      <c r="CG174" s="2">
        <v>0.43</v>
      </c>
      <c r="CH174" s="2"/>
      <c r="CI174" s="2"/>
      <c r="CJ174" s="2"/>
      <c r="CK174" s="2">
        <v>0.23</v>
      </c>
      <c r="CL174" s="2"/>
      <c r="CM174" s="2"/>
      <c r="CN174" s="2">
        <v>1.5</v>
      </c>
      <c r="CO174" s="2"/>
      <c r="CP174" s="1">
        <f t="shared" si="2"/>
        <v>99.913000000000025</v>
      </c>
    </row>
    <row r="175" spans="1:94">
      <c r="A175" s="2" t="s">
        <v>165</v>
      </c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>
        <v>0.12</v>
      </c>
      <c r="P175" s="2">
        <v>4.37</v>
      </c>
      <c r="Q175" s="2">
        <v>0.33</v>
      </c>
      <c r="R175" s="2"/>
      <c r="S175" s="2"/>
      <c r="T175" s="2"/>
      <c r="U175" s="2"/>
      <c r="V175" s="2"/>
      <c r="W175" s="2"/>
      <c r="X175" s="2">
        <v>0.41</v>
      </c>
      <c r="Y175" s="2">
        <v>0.62</v>
      </c>
      <c r="Z175" s="2"/>
      <c r="AA175" s="2"/>
      <c r="AB175" s="2"/>
      <c r="AC175" s="2">
        <v>1.18</v>
      </c>
      <c r="AD175" s="2">
        <v>0.1</v>
      </c>
      <c r="AE175" s="2">
        <v>0.06</v>
      </c>
      <c r="AF175" s="2"/>
      <c r="AG175" s="2"/>
      <c r="AH175" s="2">
        <v>0.04</v>
      </c>
      <c r="AI175" s="2"/>
      <c r="AJ175" s="2"/>
      <c r="AK175" s="2">
        <v>69.42</v>
      </c>
      <c r="AL175" s="2">
        <v>0.25</v>
      </c>
      <c r="AM175" s="2"/>
      <c r="AN175" s="2">
        <v>1.22</v>
      </c>
      <c r="AO175" s="2">
        <v>1.05</v>
      </c>
      <c r="AP175" s="2"/>
      <c r="AQ175" s="2">
        <v>0.12</v>
      </c>
      <c r="AR175" s="2"/>
      <c r="AS175" s="2">
        <v>2.1800000000000002</v>
      </c>
      <c r="AT175" s="2">
        <v>0.47</v>
      </c>
      <c r="AU175" s="2">
        <v>0.01</v>
      </c>
      <c r="AV175" s="2">
        <v>0.37</v>
      </c>
      <c r="AW175" s="2"/>
      <c r="AX175" s="2"/>
      <c r="AY175" s="2"/>
      <c r="AZ175" s="2"/>
      <c r="BA175" s="2">
        <v>0.71</v>
      </c>
      <c r="BB175" s="2"/>
      <c r="BC175" s="2"/>
      <c r="BD175" s="2">
        <v>0.11</v>
      </c>
      <c r="BE175" s="2">
        <v>0.92</v>
      </c>
      <c r="BF175" s="2">
        <v>1E-3</v>
      </c>
      <c r="BG175" s="2"/>
      <c r="BH175" s="2"/>
      <c r="BI175" s="2">
        <v>1E-3</v>
      </c>
      <c r="BJ175" s="2"/>
      <c r="BK175" s="2">
        <v>0.12</v>
      </c>
      <c r="BL175" s="2">
        <v>0.15</v>
      </c>
      <c r="BM175" s="2">
        <v>3.34</v>
      </c>
      <c r="BN175" s="2">
        <v>1.02</v>
      </c>
      <c r="BO175" s="2"/>
      <c r="BP175" s="2"/>
      <c r="BQ175" s="2"/>
      <c r="BR175" s="2">
        <v>3.01</v>
      </c>
      <c r="BS175" s="2"/>
      <c r="BT175" s="2">
        <v>7.0000000000000007E-2</v>
      </c>
      <c r="BU175" s="2">
        <v>0.01</v>
      </c>
      <c r="BV175" s="2"/>
      <c r="BW175" s="2"/>
      <c r="BX175" s="2">
        <v>0.24</v>
      </c>
      <c r="BY175" s="2"/>
      <c r="BZ175" s="2"/>
      <c r="CA175" s="2">
        <v>5.45</v>
      </c>
      <c r="CB175" s="2">
        <v>0.73</v>
      </c>
      <c r="CC175" s="2"/>
      <c r="CD175" s="2"/>
      <c r="CE175" s="2"/>
      <c r="CF175" s="2"/>
      <c r="CG175" s="2">
        <v>0.49</v>
      </c>
      <c r="CH175" s="2"/>
      <c r="CI175" s="2"/>
      <c r="CJ175" s="2"/>
      <c r="CK175" s="2">
        <v>0.2</v>
      </c>
      <c r="CL175" s="2"/>
      <c r="CM175" s="2"/>
      <c r="CN175" s="2">
        <v>1.1200000000000001</v>
      </c>
      <c r="CO175" s="2"/>
      <c r="CP175" s="1">
        <f t="shared" si="2"/>
        <v>100.01200000000004</v>
      </c>
    </row>
    <row r="176" spans="1:94">
      <c r="A176" s="2" t="s">
        <v>175</v>
      </c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>
        <v>0.34</v>
      </c>
      <c r="P176" s="2">
        <v>3.73</v>
      </c>
      <c r="Q176" s="2">
        <v>0.47</v>
      </c>
      <c r="R176" s="2"/>
      <c r="S176" s="2"/>
      <c r="T176" s="2"/>
      <c r="U176" s="2"/>
      <c r="V176" s="2"/>
      <c r="W176" s="2">
        <v>0.02</v>
      </c>
      <c r="X176" s="2">
        <v>0.39</v>
      </c>
      <c r="Y176" s="2">
        <v>0.51</v>
      </c>
      <c r="Z176" s="2"/>
      <c r="AA176" s="2"/>
      <c r="AB176" s="2"/>
      <c r="AC176" s="2">
        <v>0.94</v>
      </c>
      <c r="AD176" s="2"/>
      <c r="AE176" s="2">
        <v>0.04</v>
      </c>
      <c r="AF176" s="2"/>
      <c r="AG176" s="2"/>
      <c r="AH176" s="2">
        <v>0.15</v>
      </c>
      <c r="AI176" s="2"/>
      <c r="AJ176" s="2"/>
      <c r="AK176" s="2">
        <v>50.91</v>
      </c>
      <c r="AL176" s="2">
        <v>0.22</v>
      </c>
      <c r="AM176" s="2"/>
      <c r="AN176" s="2">
        <v>0.72</v>
      </c>
      <c r="AO176" s="2">
        <v>3.57</v>
      </c>
      <c r="AP176" s="2"/>
      <c r="AQ176" s="2">
        <v>0.11</v>
      </c>
      <c r="AR176" s="2"/>
      <c r="AS176" s="2">
        <v>3.86</v>
      </c>
      <c r="AT176" s="2">
        <v>1.0900000000000001</v>
      </c>
      <c r="AU176" s="2">
        <v>1E-3</v>
      </c>
      <c r="AV176" s="2">
        <v>0.9</v>
      </c>
      <c r="AW176" s="2"/>
      <c r="AX176" s="2"/>
      <c r="AY176" s="2"/>
      <c r="AZ176" s="2"/>
      <c r="BA176" s="2">
        <v>0.57999999999999996</v>
      </c>
      <c r="BB176" s="2"/>
      <c r="BC176" s="2"/>
      <c r="BD176" s="2">
        <v>0.04</v>
      </c>
      <c r="BE176" s="2">
        <v>0.71</v>
      </c>
      <c r="BF176" s="2">
        <v>0.02</v>
      </c>
      <c r="BG176" s="2"/>
      <c r="BH176" s="2"/>
      <c r="BI176" s="2">
        <v>1E-3</v>
      </c>
      <c r="BJ176" s="2"/>
      <c r="BK176" s="2"/>
      <c r="BL176" s="2">
        <v>0.6</v>
      </c>
      <c r="BM176" s="2">
        <v>6.28</v>
      </c>
      <c r="BN176" s="2">
        <v>0.99</v>
      </c>
      <c r="BO176" s="2"/>
      <c r="BP176" s="2"/>
      <c r="BQ176" s="2"/>
      <c r="BR176" s="2">
        <v>6.5</v>
      </c>
      <c r="BS176" s="2"/>
      <c r="BT176" s="2">
        <v>0.4</v>
      </c>
      <c r="BU176" s="2">
        <v>0.62</v>
      </c>
      <c r="BV176" s="2"/>
      <c r="BW176" s="2">
        <v>0.38</v>
      </c>
      <c r="BX176" s="2"/>
      <c r="BY176" s="2"/>
      <c r="BZ176" s="2"/>
      <c r="CA176" s="2">
        <v>10.64</v>
      </c>
      <c r="CB176" s="2">
        <v>1.1200000000000001</v>
      </c>
      <c r="CC176" s="2"/>
      <c r="CD176" s="2"/>
      <c r="CE176" s="2"/>
      <c r="CF176" s="2"/>
      <c r="CG176" s="2">
        <v>0.41</v>
      </c>
      <c r="CH176" s="2"/>
      <c r="CI176" s="2"/>
      <c r="CJ176" s="2"/>
      <c r="CK176" s="2">
        <v>0.51</v>
      </c>
      <c r="CL176" s="2"/>
      <c r="CM176" s="2"/>
      <c r="CN176" s="2">
        <v>2.08</v>
      </c>
      <c r="CO176" s="2"/>
      <c r="CP176" s="1">
        <f t="shared" si="2"/>
        <v>99.852000000000004</v>
      </c>
    </row>
    <row r="177" spans="1:94">
      <c r="A177" s="2" t="s">
        <v>161</v>
      </c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>
        <v>0.11</v>
      </c>
      <c r="P177" s="2">
        <v>4.17</v>
      </c>
      <c r="Q177" s="2">
        <v>0.52</v>
      </c>
      <c r="R177" s="2"/>
      <c r="S177" s="2"/>
      <c r="T177" s="2"/>
      <c r="U177" s="2"/>
      <c r="V177" s="2"/>
      <c r="W177" s="2">
        <v>1E-3</v>
      </c>
      <c r="X177" s="2">
        <v>0.3</v>
      </c>
      <c r="Y177" s="2">
        <v>0.51</v>
      </c>
      <c r="Z177" s="2"/>
      <c r="AA177" s="2"/>
      <c r="AB177" s="2"/>
      <c r="AC177" s="2">
        <v>0.62</v>
      </c>
      <c r="AD177" s="2"/>
      <c r="AE177" s="2">
        <v>0.03</v>
      </c>
      <c r="AF177" s="2"/>
      <c r="AG177" s="2"/>
      <c r="AH177" s="2">
        <v>0.61</v>
      </c>
      <c r="AI177" s="2"/>
      <c r="AJ177" s="2"/>
      <c r="AK177" s="2">
        <v>46.04</v>
      </c>
      <c r="AL177" s="2">
        <v>0.22</v>
      </c>
      <c r="AM177" s="2"/>
      <c r="AN177" s="2">
        <v>1.8</v>
      </c>
      <c r="AO177" s="2">
        <v>2.38</v>
      </c>
      <c r="AP177" s="2"/>
      <c r="AQ177" s="2">
        <v>0.11</v>
      </c>
      <c r="AR177" s="2"/>
      <c r="AS177" s="2">
        <v>2.6</v>
      </c>
      <c r="AT177" s="2">
        <v>1.29</v>
      </c>
      <c r="AU177" s="2">
        <v>1E-3</v>
      </c>
      <c r="AV177" s="2">
        <v>1.19</v>
      </c>
      <c r="AW177" s="2"/>
      <c r="AX177" s="2"/>
      <c r="AY177" s="2"/>
      <c r="AZ177" s="2"/>
      <c r="BA177" s="2">
        <v>0.71</v>
      </c>
      <c r="BB177" s="2"/>
      <c r="BC177" s="2"/>
      <c r="BD177" s="2">
        <v>0.04</v>
      </c>
      <c r="BE177" s="2">
        <v>1.79</v>
      </c>
      <c r="BF177" s="2">
        <v>0.04</v>
      </c>
      <c r="BG177" s="2"/>
      <c r="BH177" s="2"/>
      <c r="BI177" s="2">
        <v>1E-3</v>
      </c>
      <c r="BJ177" s="2"/>
      <c r="BK177" s="2">
        <v>0.25</v>
      </c>
      <c r="BL177" s="2">
        <v>0.66</v>
      </c>
      <c r="BM177" s="2">
        <v>6.2</v>
      </c>
      <c r="BN177" s="2">
        <v>1.07</v>
      </c>
      <c r="BO177" s="2"/>
      <c r="BP177" s="2"/>
      <c r="BQ177" s="2"/>
      <c r="BR177" s="2">
        <v>6.8</v>
      </c>
      <c r="BS177" s="2"/>
      <c r="BT177" s="2">
        <v>2.31</v>
      </c>
      <c r="BU177" s="2">
        <v>0.62</v>
      </c>
      <c r="BV177" s="2"/>
      <c r="BW177" s="2"/>
      <c r="BX177" s="2">
        <v>0.43</v>
      </c>
      <c r="BY177" s="2"/>
      <c r="BZ177" s="2"/>
      <c r="CA177" s="2">
        <v>11.68</v>
      </c>
      <c r="CB177" s="2">
        <v>0.7</v>
      </c>
      <c r="CC177" s="2"/>
      <c r="CD177" s="2"/>
      <c r="CE177" s="2"/>
      <c r="CF177" s="2"/>
      <c r="CG177" s="2">
        <v>0.45</v>
      </c>
      <c r="CH177" s="2"/>
      <c r="CI177" s="2"/>
      <c r="CJ177" s="2"/>
      <c r="CK177" s="2">
        <v>0.59</v>
      </c>
      <c r="CL177" s="2"/>
      <c r="CM177" s="2"/>
      <c r="CN177" s="2">
        <v>3.08</v>
      </c>
      <c r="CO177" s="2"/>
      <c r="CP177" s="1">
        <f t="shared" si="2"/>
        <v>99.923000000000016</v>
      </c>
    </row>
    <row r="178" spans="1:94">
      <c r="A178" s="2" t="s">
        <v>163</v>
      </c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>
        <v>0.18</v>
      </c>
      <c r="P178" s="2">
        <v>1.01</v>
      </c>
      <c r="Q178" s="2">
        <v>2.4</v>
      </c>
      <c r="R178" s="2"/>
      <c r="S178" s="2"/>
      <c r="T178" s="2"/>
      <c r="U178" s="2">
        <v>0.24</v>
      </c>
      <c r="V178" s="2"/>
      <c r="W178" s="2">
        <v>1E-3</v>
      </c>
      <c r="X178" s="2">
        <v>0.06</v>
      </c>
      <c r="Y178" s="2">
        <v>0.66</v>
      </c>
      <c r="Z178" s="2"/>
      <c r="AA178" s="2"/>
      <c r="AB178" s="2"/>
      <c r="AC178" s="2">
        <v>1.01</v>
      </c>
      <c r="AD178" s="2"/>
      <c r="AE178" s="2">
        <v>1E-3</v>
      </c>
      <c r="AF178" s="2"/>
      <c r="AG178" s="2"/>
      <c r="AH178" s="2">
        <v>0.18</v>
      </c>
      <c r="AI178" s="2"/>
      <c r="AJ178" s="2"/>
      <c r="AK178" s="2">
        <v>29.26</v>
      </c>
      <c r="AL178" s="2">
        <v>0.03</v>
      </c>
      <c r="AM178" s="2"/>
      <c r="AN178" s="2">
        <v>2.2000000000000002</v>
      </c>
      <c r="AO178" s="2">
        <v>3.81</v>
      </c>
      <c r="AP178" s="2">
        <v>0.15</v>
      </c>
      <c r="AQ178" s="2">
        <v>0.09</v>
      </c>
      <c r="AR178" s="2"/>
      <c r="AS178" s="2">
        <v>2.65</v>
      </c>
      <c r="AT178" s="2">
        <v>0.78</v>
      </c>
      <c r="AU178" s="2">
        <v>0.97</v>
      </c>
      <c r="AV178" s="2"/>
      <c r="AW178" s="2"/>
      <c r="AX178" s="2"/>
      <c r="AY178" s="2"/>
      <c r="AZ178" s="2"/>
      <c r="BA178" s="2">
        <v>0.11</v>
      </c>
      <c r="BB178" s="2"/>
      <c r="BC178" s="2"/>
      <c r="BD178" s="2">
        <v>1E-3</v>
      </c>
      <c r="BE178" s="2">
        <v>0.57999999999999996</v>
      </c>
      <c r="BF178" s="2"/>
      <c r="BG178" s="2"/>
      <c r="BH178" s="2"/>
      <c r="BI178" s="2"/>
      <c r="BJ178" s="2">
        <v>7.0000000000000007E-2</v>
      </c>
      <c r="BK178" s="2">
        <v>0.3</v>
      </c>
      <c r="BL178" s="2"/>
      <c r="BM178" s="2">
        <v>15.32</v>
      </c>
      <c r="BN178" s="2">
        <v>1.63</v>
      </c>
      <c r="BO178" s="2"/>
      <c r="BP178" s="2">
        <v>0.03</v>
      </c>
      <c r="BQ178" s="2"/>
      <c r="BR178" s="2">
        <v>8.25</v>
      </c>
      <c r="BS178" s="2"/>
      <c r="BT178" s="2">
        <v>0.1</v>
      </c>
      <c r="BU178" s="2">
        <v>0.55000000000000004</v>
      </c>
      <c r="BV178" s="2">
        <v>0.28000000000000003</v>
      </c>
      <c r="BW178" s="2"/>
      <c r="BX178" s="2">
        <v>2.12</v>
      </c>
      <c r="BY178" s="2"/>
      <c r="BZ178" s="2"/>
      <c r="CA178" s="2">
        <v>20.58</v>
      </c>
      <c r="CB178" s="2">
        <v>0.21</v>
      </c>
      <c r="CC178" s="2"/>
      <c r="CD178" s="2"/>
      <c r="CE178" s="2"/>
      <c r="CF178" s="2"/>
      <c r="CG178" s="2">
        <v>1.08</v>
      </c>
      <c r="CH178" s="2"/>
      <c r="CI178" s="2"/>
      <c r="CJ178" s="2"/>
      <c r="CK178" s="2">
        <v>1.2</v>
      </c>
      <c r="CL178" s="2"/>
      <c r="CM178" s="2"/>
      <c r="CN178" s="2">
        <v>1.87</v>
      </c>
      <c r="CO178" s="2"/>
      <c r="CP178" s="1">
        <f t="shared" si="2"/>
        <v>99.963000000000008</v>
      </c>
    </row>
    <row r="179" spans="1:94">
      <c r="A179" s="2" t="s">
        <v>167</v>
      </c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>
        <v>0.08</v>
      </c>
      <c r="P179" s="2">
        <v>0.56999999999999995</v>
      </c>
      <c r="Q179" s="2">
        <v>1.66</v>
      </c>
      <c r="R179" s="2"/>
      <c r="S179" s="2"/>
      <c r="T179" s="2"/>
      <c r="U179" s="2"/>
      <c r="V179" s="2"/>
      <c r="W179" s="2"/>
      <c r="X179" s="2">
        <v>0.2</v>
      </c>
      <c r="Y179" s="2">
        <v>0.56999999999999995</v>
      </c>
      <c r="Z179" s="2"/>
      <c r="AA179" s="2"/>
      <c r="AB179" s="2"/>
      <c r="AC179" s="2">
        <v>0.7</v>
      </c>
      <c r="AD179" s="2"/>
      <c r="AE179" s="2">
        <v>1E-3</v>
      </c>
      <c r="AF179" s="2"/>
      <c r="AG179" s="2"/>
      <c r="AH179" s="2">
        <v>0.32</v>
      </c>
      <c r="AI179" s="2"/>
      <c r="AJ179" s="2"/>
      <c r="AK179" s="2">
        <v>51.91</v>
      </c>
      <c r="AL179" s="2">
        <v>0.05</v>
      </c>
      <c r="AM179" s="2"/>
      <c r="AN179" s="2">
        <v>0.93</v>
      </c>
      <c r="AO179" s="2">
        <v>2.79</v>
      </c>
      <c r="AP179" s="2"/>
      <c r="AQ179" s="2">
        <v>0.11</v>
      </c>
      <c r="AR179" s="2"/>
      <c r="AS179" s="2">
        <v>3.01</v>
      </c>
      <c r="AT179" s="2">
        <v>0.69</v>
      </c>
      <c r="AU179" s="2">
        <v>0.65</v>
      </c>
      <c r="AV179" s="2"/>
      <c r="AW179" s="2"/>
      <c r="AX179" s="2"/>
      <c r="AY179" s="2"/>
      <c r="AZ179" s="2"/>
      <c r="BA179" s="2">
        <v>7.0000000000000007E-2</v>
      </c>
      <c r="BB179" s="2"/>
      <c r="BC179" s="2"/>
      <c r="BD179" s="2"/>
      <c r="BE179" s="2">
        <v>0.63</v>
      </c>
      <c r="BF179" s="2"/>
      <c r="BG179" s="2"/>
      <c r="BH179" s="2"/>
      <c r="BI179" s="2"/>
      <c r="BJ179" s="2"/>
      <c r="BK179" s="2"/>
      <c r="BL179" s="2"/>
      <c r="BM179" s="2">
        <v>7.29</v>
      </c>
      <c r="BN179" s="2">
        <v>0.99</v>
      </c>
      <c r="BO179" s="2"/>
      <c r="BP179" s="2">
        <v>0.01</v>
      </c>
      <c r="BQ179" s="2"/>
      <c r="BR179" s="2">
        <v>4.53</v>
      </c>
      <c r="BS179" s="2"/>
      <c r="BT179" s="2">
        <v>1.57</v>
      </c>
      <c r="BU179" s="2">
        <v>0.45</v>
      </c>
      <c r="BV179" s="2">
        <v>7.0000000000000007E-2</v>
      </c>
      <c r="BW179" s="2"/>
      <c r="BX179" s="2">
        <v>1</v>
      </c>
      <c r="BY179" s="2"/>
      <c r="BZ179" s="2"/>
      <c r="CA179" s="2">
        <v>15.47</v>
      </c>
      <c r="CB179" s="2">
        <v>0.39</v>
      </c>
      <c r="CC179" s="2"/>
      <c r="CD179" s="2"/>
      <c r="CE179" s="2"/>
      <c r="CF179" s="2"/>
      <c r="CG179" s="2">
        <v>0.55000000000000004</v>
      </c>
      <c r="CH179" s="2"/>
      <c r="CI179" s="2"/>
      <c r="CJ179" s="2"/>
      <c r="CK179" s="2">
        <v>0.94</v>
      </c>
      <c r="CL179" s="2"/>
      <c r="CM179" s="2"/>
      <c r="CN179" s="2">
        <v>1.77</v>
      </c>
      <c r="CO179" s="2"/>
      <c r="CP179" s="1">
        <f t="shared" si="2"/>
        <v>99.970999999999961</v>
      </c>
    </row>
    <row r="180" spans="1:94">
      <c r="A180" s="2" t="s">
        <v>169</v>
      </c>
      <c r="B180" s="2"/>
      <c r="C180" s="2">
        <v>1E-3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>
        <v>1.06</v>
      </c>
      <c r="Q180" s="2">
        <v>1.75</v>
      </c>
      <c r="R180" s="2"/>
      <c r="S180" s="2"/>
      <c r="T180" s="2">
        <v>0.25</v>
      </c>
      <c r="U180" s="2"/>
      <c r="V180" s="2"/>
      <c r="W180" s="2"/>
      <c r="X180" s="2">
        <v>0.06</v>
      </c>
      <c r="Y180" s="2">
        <v>0.34</v>
      </c>
      <c r="Z180" s="2"/>
      <c r="AA180" s="2"/>
      <c r="AB180" s="2"/>
      <c r="AC180" s="2">
        <v>0.4</v>
      </c>
      <c r="AD180" s="2"/>
      <c r="AE180" s="2">
        <v>0.01</v>
      </c>
      <c r="AF180" s="2"/>
      <c r="AG180" s="2"/>
      <c r="AH180" s="2">
        <v>0.16</v>
      </c>
      <c r="AI180" s="2"/>
      <c r="AJ180" s="2"/>
      <c r="AK180" s="2">
        <v>50.77</v>
      </c>
      <c r="AL180" s="2">
        <v>0.09</v>
      </c>
      <c r="AM180" s="2"/>
      <c r="AN180" s="2">
        <v>0.59</v>
      </c>
      <c r="AO180" s="2">
        <v>1</v>
      </c>
      <c r="AP180" s="2">
        <v>0.04</v>
      </c>
      <c r="AQ180" s="2">
        <v>0.05</v>
      </c>
      <c r="AR180" s="2"/>
      <c r="AS180" s="2">
        <v>2.97</v>
      </c>
      <c r="AT180" s="2">
        <v>0.38</v>
      </c>
      <c r="AU180" s="2">
        <v>0.47</v>
      </c>
      <c r="AV180" s="2">
        <v>0.91</v>
      </c>
      <c r="AW180" s="2"/>
      <c r="AX180" s="2">
        <v>0.01</v>
      </c>
      <c r="AY180" s="2"/>
      <c r="AZ180" s="2"/>
      <c r="BA180" s="2">
        <v>0.95</v>
      </c>
      <c r="BB180" s="2"/>
      <c r="BC180" s="2"/>
      <c r="BD180" s="2"/>
      <c r="BE180" s="2">
        <v>0.71</v>
      </c>
      <c r="BF180" s="2"/>
      <c r="BG180" s="2"/>
      <c r="BH180" s="2"/>
      <c r="BI180" s="2"/>
      <c r="BJ180" s="2">
        <v>0.12</v>
      </c>
      <c r="BK180" s="2">
        <v>1E-3</v>
      </c>
      <c r="BL180" s="2">
        <v>0.57999999999999996</v>
      </c>
      <c r="BM180" s="2">
        <v>8.16</v>
      </c>
      <c r="BN180" s="2">
        <v>0.55000000000000004</v>
      </c>
      <c r="BO180" s="2"/>
      <c r="BP180" s="2">
        <v>0.11</v>
      </c>
      <c r="BQ180" s="2"/>
      <c r="BR180" s="2">
        <v>5.95</v>
      </c>
      <c r="BS180" s="2"/>
      <c r="BT180" s="2">
        <v>1.24</v>
      </c>
      <c r="BU180" s="2">
        <v>0.54</v>
      </c>
      <c r="BV180" s="2"/>
      <c r="BW180" s="2">
        <v>0.02</v>
      </c>
      <c r="BX180" s="2">
        <v>1.17</v>
      </c>
      <c r="BY180" s="2"/>
      <c r="BZ180" s="2"/>
      <c r="CA180" s="2">
        <v>13.16</v>
      </c>
      <c r="CB180" s="2">
        <v>0.6</v>
      </c>
      <c r="CC180" s="2"/>
      <c r="CD180" s="2"/>
      <c r="CE180" s="2"/>
      <c r="CF180" s="2"/>
      <c r="CG180" s="2">
        <v>0.19</v>
      </c>
      <c r="CH180" s="2"/>
      <c r="CI180" s="2"/>
      <c r="CJ180" s="2"/>
      <c r="CK180" s="2">
        <v>0.19</v>
      </c>
      <c r="CL180" s="2"/>
      <c r="CM180" s="2"/>
      <c r="CN180" s="2">
        <v>4.29</v>
      </c>
      <c r="CO180" s="2"/>
      <c r="CP180" s="1">
        <f t="shared" si="2"/>
        <v>99.841999999999985</v>
      </c>
    </row>
    <row r="181" spans="1:94">
      <c r="A181" s="2" t="s">
        <v>162</v>
      </c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>
        <v>0.63</v>
      </c>
      <c r="Q181" s="2">
        <v>0.15</v>
      </c>
      <c r="R181" s="2"/>
      <c r="S181" s="2"/>
      <c r="T181" s="2"/>
      <c r="U181" s="2"/>
      <c r="V181" s="2"/>
      <c r="W181" s="2"/>
      <c r="X181" s="2">
        <v>7.0000000000000007E-2</v>
      </c>
      <c r="Y181" s="2">
        <v>0.24</v>
      </c>
      <c r="Z181" s="2"/>
      <c r="AA181" s="2"/>
      <c r="AB181" s="2"/>
      <c r="AC181" s="2">
        <v>0.28000000000000003</v>
      </c>
      <c r="AD181" s="2"/>
      <c r="AE181" s="2">
        <v>1E-3</v>
      </c>
      <c r="AF181" s="2"/>
      <c r="AG181" s="2"/>
      <c r="AH181" s="2">
        <v>0.01</v>
      </c>
      <c r="AI181" s="2"/>
      <c r="AJ181" s="2"/>
      <c r="AK181" s="2">
        <v>85.93</v>
      </c>
      <c r="AL181" s="2">
        <v>0.09</v>
      </c>
      <c r="AM181" s="2"/>
      <c r="AN181" s="2">
        <v>0.28000000000000003</v>
      </c>
      <c r="AO181" s="2">
        <v>0.28999999999999998</v>
      </c>
      <c r="AP181" s="2">
        <v>0.02</v>
      </c>
      <c r="AQ181" s="2">
        <v>0.03</v>
      </c>
      <c r="AR181" s="2"/>
      <c r="AS181" s="2">
        <v>1.93</v>
      </c>
      <c r="AT181" s="2">
        <v>0.03</v>
      </c>
      <c r="AU181" s="2">
        <v>0.1</v>
      </c>
      <c r="AV181" s="2">
        <v>0.06</v>
      </c>
      <c r="AW181" s="2"/>
      <c r="AX181" s="2"/>
      <c r="AY181" s="2"/>
      <c r="AZ181" s="2"/>
      <c r="BA181" s="2">
        <v>0.31</v>
      </c>
      <c r="BB181" s="2"/>
      <c r="BC181" s="2"/>
      <c r="BD181" s="2">
        <v>1E-3</v>
      </c>
      <c r="BE181" s="2">
        <v>0.24</v>
      </c>
      <c r="BF181" s="2"/>
      <c r="BG181" s="2"/>
      <c r="BH181" s="2"/>
      <c r="BI181" s="2"/>
      <c r="BJ181" s="2"/>
      <c r="BK181" s="2"/>
      <c r="BL181" s="2">
        <v>7.0000000000000007E-2</v>
      </c>
      <c r="BM181" s="2">
        <v>1.95</v>
      </c>
      <c r="BN181" s="2">
        <v>0.13</v>
      </c>
      <c r="BO181" s="2"/>
      <c r="BP181" s="2"/>
      <c r="BQ181" s="2"/>
      <c r="BR181" s="2">
        <v>1.76</v>
      </c>
      <c r="BS181" s="2"/>
      <c r="BT181" s="2">
        <v>0.28000000000000003</v>
      </c>
      <c r="BU181" s="2"/>
      <c r="BV181" s="2"/>
      <c r="BW181" s="2"/>
      <c r="BX181" s="2">
        <v>0.14000000000000001</v>
      </c>
      <c r="BY181" s="2"/>
      <c r="BZ181" s="2"/>
      <c r="CA181" s="2">
        <v>4.04</v>
      </c>
      <c r="CB181" s="2">
        <v>0.08</v>
      </c>
      <c r="CC181" s="2"/>
      <c r="CD181" s="2"/>
      <c r="CE181" s="2"/>
      <c r="CF181" s="2"/>
      <c r="CG181" s="2">
        <v>0.12</v>
      </c>
      <c r="CH181" s="2"/>
      <c r="CI181" s="2"/>
      <c r="CJ181" s="2"/>
      <c r="CK181" s="2">
        <v>0.02</v>
      </c>
      <c r="CL181" s="2"/>
      <c r="CM181" s="2"/>
      <c r="CN181" s="2">
        <v>0.69</v>
      </c>
      <c r="CO181" s="2"/>
      <c r="CP181" s="1">
        <f t="shared" si="2"/>
        <v>99.972000000000023</v>
      </c>
    </row>
    <row r="182" spans="1:94">
      <c r="A182" s="2" t="s">
        <v>174</v>
      </c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>
        <v>2.86</v>
      </c>
      <c r="Q182" s="2">
        <v>0.72</v>
      </c>
      <c r="R182" s="2"/>
      <c r="S182" s="2"/>
      <c r="T182" s="2"/>
      <c r="U182" s="2"/>
      <c r="V182" s="2"/>
      <c r="W182" s="2"/>
      <c r="X182" s="2">
        <v>0.08</v>
      </c>
      <c r="Y182" s="2">
        <v>0.59</v>
      </c>
      <c r="Z182" s="2"/>
      <c r="AA182" s="2"/>
      <c r="AB182" s="2"/>
      <c r="AC182" s="2">
        <v>0.52</v>
      </c>
      <c r="AD182" s="2"/>
      <c r="AE182" s="2">
        <v>1E-3</v>
      </c>
      <c r="AF182" s="2"/>
      <c r="AG182" s="2"/>
      <c r="AH182" s="2">
        <v>0.11</v>
      </c>
      <c r="AI182" s="2"/>
      <c r="AJ182" s="2"/>
      <c r="AK182" s="2">
        <v>63.31</v>
      </c>
      <c r="AL182" s="2">
        <v>0.22</v>
      </c>
      <c r="AM182" s="2"/>
      <c r="AN182" s="2">
        <v>0.76</v>
      </c>
      <c r="AO182" s="2">
        <v>1.1299999999999999</v>
      </c>
      <c r="AP182" s="2"/>
      <c r="AQ182" s="2">
        <v>0.02</v>
      </c>
      <c r="AR182" s="2"/>
      <c r="AS182" s="2">
        <v>2.34</v>
      </c>
      <c r="AT182" s="2">
        <v>0.28000000000000003</v>
      </c>
      <c r="AU182" s="2">
        <v>0.66</v>
      </c>
      <c r="AV182" s="2">
        <v>0.25</v>
      </c>
      <c r="AW182" s="2"/>
      <c r="AX182" s="2"/>
      <c r="AY182" s="2"/>
      <c r="AZ182" s="2"/>
      <c r="BA182" s="2">
        <v>0.66</v>
      </c>
      <c r="BB182" s="2"/>
      <c r="BC182" s="2"/>
      <c r="BD182" s="2">
        <v>1E-3</v>
      </c>
      <c r="BE182" s="2">
        <v>0.28000000000000003</v>
      </c>
      <c r="BF182" s="2">
        <v>0.01</v>
      </c>
      <c r="BG182" s="2"/>
      <c r="BH182" s="2"/>
      <c r="BI182" s="2">
        <v>1E-3</v>
      </c>
      <c r="BJ182" s="2">
        <v>0.15</v>
      </c>
      <c r="BK182" s="2"/>
      <c r="BL182" s="2">
        <v>0.08</v>
      </c>
      <c r="BM182" s="2">
        <v>3.25</v>
      </c>
      <c r="BN182" s="2"/>
      <c r="BO182" s="2"/>
      <c r="BP182" s="2">
        <v>0.53</v>
      </c>
      <c r="BQ182" s="2"/>
      <c r="BR182" s="2">
        <v>4.12</v>
      </c>
      <c r="BS182" s="2"/>
      <c r="BT182" s="2">
        <v>1.1299999999999999</v>
      </c>
      <c r="BU182" s="2">
        <v>0.38</v>
      </c>
      <c r="BV182" s="2">
        <v>0.01</v>
      </c>
      <c r="BW182" s="2"/>
      <c r="BX182" s="2">
        <v>1.59</v>
      </c>
      <c r="BY182" s="2"/>
      <c r="BZ182" s="2"/>
      <c r="CA182" s="2">
        <v>11.12</v>
      </c>
      <c r="CB182" s="2">
        <v>0.76</v>
      </c>
      <c r="CC182" s="2"/>
      <c r="CD182" s="2"/>
      <c r="CE182" s="2"/>
      <c r="CF182" s="2"/>
      <c r="CG182" s="2">
        <v>0.23</v>
      </c>
      <c r="CH182" s="2"/>
      <c r="CI182" s="2"/>
      <c r="CJ182" s="2"/>
      <c r="CK182" s="2">
        <v>0.13</v>
      </c>
      <c r="CL182" s="2"/>
      <c r="CM182" s="2"/>
      <c r="CN182" s="2">
        <v>1.65</v>
      </c>
      <c r="CO182" s="2"/>
      <c r="CP182" s="1">
        <f t="shared" si="2"/>
        <v>99.933000000000035</v>
      </c>
    </row>
    <row r="183" spans="1:94">
      <c r="A183" s="2" t="s">
        <v>170</v>
      </c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>
        <v>0.11</v>
      </c>
      <c r="P183" s="2">
        <v>3</v>
      </c>
      <c r="Q183" s="2">
        <v>0.79</v>
      </c>
      <c r="R183" s="2"/>
      <c r="S183" s="2"/>
      <c r="T183" s="2"/>
      <c r="U183" s="2"/>
      <c r="V183" s="2"/>
      <c r="W183" s="2"/>
      <c r="X183" s="2">
        <v>0.4</v>
      </c>
      <c r="Y183" s="2">
        <v>0.47</v>
      </c>
      <c r="Z183" s="2"/>
      <c r="AA183" s="2"/>
      <c r="AB183" s="2"/>
      <c r="AC183" s="2">
        <v>0.3</v>
      </c>
      <c r="AD183" s="2"/>
      <c r="AE183" s="2">
        <v>1E-3</v>
      </c>
      <c r="AF183" s="2"/>
      <c r="AG183" s="2"/>
      <c r="AH183" s="2">
        <v>0.18</v>
      </c>
      <c r="AI183" s="2"/>
      <c r="AJ183" s="2"/>
      <c r="AK183" s="2">
        <v>66.23</v>
      </c>
      <c r="AL183" s="2">
        <v>0.45</v>
      </c>
      <c r="AM183" s="2"/>
      <c r="AN183" s="2">
        <v>0.85</v>
      </c>
      <c r="AO183" s="2">
        <v>1.26</v>
      </c>
      <c r="AP183" s="2">
        <v>1E-3</v>
      </c>
      <c r="AQ183" s="2">
        <v>0.02</v>
      </c>
      <c r="AR183" s="2"/>
      <c r="AS183" s="2">
        <v>3.32</v>
      </c>
      <c r="AT183" s="2">
        <v>0.44</v>
      </c>
      <c r="AU183" s="2">
        <v>0.7</v>
      </c>
      <c r="AV183" s="2">
        <v>0.28999999999999998</v>
      </c>
      <c r="AW183" s="2"/>
      <c r="AX183" s="2"/>
      <c r="AY183" s="2"/>
      <c r="AZ183" s="2"/>
      <c r="BA183" s="2">
        <v>0.6</v>
      </c>
      <c r="BB183" s="2"/>
      <c r="BC183" s="2"/>
      <c r="BD183" s="2"/>
      <c r="BE183" s="2">
        <v>0.03</v>
      </c>
      <c r="BF183" s="2">
        <v>0.02</v>
      </c>
      <c r="BG183" s="2"/>
      <c r="BH183" s="2"/>
      <c r="BI183" s="2"/>
      <c r="BJ183" s="2">
        <v>0.15</v>
      </c>
      <c r="BK183" s="2"/>
      <c r="BL183" s="2">
        <v>0.09</v>
      </c>
      <c r="BM183" s="2">
        <v>3.19</v>
      </c>
      <c r="BN183" s="2"/>
      <c r="BO183" s="2"/>
      <c r="BP183" s="2">
        <v>0.48</v>
      </c>
      <c r="BQ183" s="2"/>
      <c r="BR183" s="2">
        <v>4.7300000000000004</v>
      </c>
      <c r="BS183" s="2"/>
      <c r="BT183" s="2">
        <v>0.66</v>
      </c>
      <c r="BU183" s="2">
        <v>0.04</v>
      </c>
      <c r="BV183" s="2">
        <v>0.02</v>
      </c>
      <c r="BW183" s="2">
        <v>0.14000000000000001</v>
      </c>
      <c r="BX183" s="2">
        <v>1.04</v>
      </c>
      <c r="BY183" s="2"/>
      <c r="BZ183" s="2"/>
      <c r="CA183" s="2">
        <v>8.23</v>
      </c>
      <c r="CB183" s="2">
        <v>0.4</v>
      </c>
      <c r="CC183" s="2"/>
      <c r="CD183" s="2"/>
      <c r="CE183" s="2"/>
      <c r="CF183" s="2"/>
      <c r="CG183" s="2">
        <v>0.35</v>
      </c>
      <c r="CH183" s="2"/>
      <c r="CI183" s="2"/>
      <c r="CJ183" s="2"/>
      <c r="CK183" s="2">
        <v>0.1</v>
      </c>
      <c r="CL183" s="2"/>
      <c r="CM183" s="2"/>
      <c r="CN183" s="2">
        <v>0.93</v>
      </c>
      <c r="CO183" s="2"/>
      <c r="CP183" s="1">
        <f t="shared" si="2"/>
        <v>100.01200000000003</v>
      </c>
    </row>
    <row r="184" spans="1:94">
      <c r="A184" s="2" t="s">
        <v>164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>
        <v>4.54</v>
      </c>
      <c r="Q184" s="2">
        <v>0.98</v>
      </c>
      <c r="R184" s="2"/>
      <c r="S184" s="2"/>
      <c r="T184" s="2"/>
      <c r="U184" s="2"/>
      <c r="V184" s="2"/>
      <c r="W184" s="2">
        <v>1E-3</v>
      </c>
      <c r="X184" s="2">
        <v>0.17</v>
      </c>
      <c r="Y184" s="2">
        <v>0.95</v>
      </c>
      <c r="Z184" s="2"/>
      <c r="AA184" s="2"/>
      <c r="AB184" s="2"/>
      <c r="AC184" s="2">
        <v>1.06</v>
      </c>
      <c r="AD184" s="2"/>
      <c r="AE184" s="2">
        <v>0.04</v>
      </c>
      <c r="AF184" s="2"/>
      <c r="AG184" s="2"/>
      <c r="AH184" s="2">
        <v>0.18</v>
      </c>
      <c r="AI184" s="2"/>
      <c r="AJ184" s="2"/>
      <c r="AK184" s="2">
        <v>57.27</v>
      </c>
      <c r="AL184" s="2">
        <v>0.48</v>
      </c>
      <c r="AM184" s="2"/>
      <c r="AN184" s="2">
        <v>0.86</v>
      </c>
      <c r="AO184" s="2">
        <v>1.97</v>
      </c>
      <c r="AP184" s="2"/>
      <c r="AQ184" s="2">
        <v>0.02</v>
      </c>
      <c r="AR184" s="2"/>
      <c r="AS184" s="2">
        <v>2.2999999999999998</v>
      </c>
      <c r="AT184" s="2">
        <v>0.43</v>
      </c>
      <c r="AU184" s="2">
        <v>0.88</v>
      </c>
      <c r="AV184" s="2">
        <v>0.37</v>
      </c>
      <c r="AW184" s="2"/>
      <c r="AX184" s="2"/>
      <c r="AY184" s="2"/>
      <c r="AZ184" s="2"/>
      <c r="BA184" s="2">
        <v>1.0900000000000001</v>
      </c>
      <c r="BB184" s="2"/>
      <c r="BC184" s="2"/>
      <c r="BD184" s="2">
        <v>0.01</v>
      </c>
      <c r="BE184" s="2">
        <v>0.33</v>
      </c>
      <c r="BF184" s="2">
        <v>0.01</v>
      </c>
      <c r="BG184" s="2"/>
      <c r="BH184" s="2"/>
      <c r="BI184" s="2"/>
      <c r="BJ184" s="2">
        <v>0.15</v>
      </c>
      <c r="BK184" s="2"/>
      <c r="BL184" s="2">
        <v>0.09</v>
      </c>
      <c r="BM184" s="2">
        <v>4.88</v>
      </c>
      <c r="BN184" s="2"/>
      <c r="BO184" s="2"/>
      <c r="BP184" s="2">
        <v>0.57999999999999996</v>
      </c>
      <c r="BQ184" s="2"/>
      <c r="BR184" s="2">
        <v>3.83</v>
      </c>
      <c r="BS184" s="2"/>
      <c r="BT184" s="2">
        <v>0.77</v>
      </c>
      <c r="BU184" s="2">
        <v>0.25</v>
      </c>
      <c r="BV184" s="2">
        <v>0.01</v>
      </c>
      <c r="BW184" s="2"/>
      <c r="BX184" s="2">
        <v>0.77</v>
      </c>
      <c r="BY184" s="2"/>
      <c r="BZ184" s="2"/>
      <c r="CA184" s="2">
        <v>11.86</v>
      </c>
      <c r="CB184" s="2">
        <v>0.53</v>
      </c>
      <c r="CC184" s="2"/>
      <c r="CD184" s="2"/>
      <c r="CE184" s="2"/>
      <c r="CF184" s="2"/>
      <c r="CG184" s="2">
        <v>0.4</v>
      </c>
      <c r="CH184" s="2"/>
      <c r="CI184" s="2"/>
      <c r="CJ184" s="2"/>
      <c r="CK184" s="2">
        <v>0.19</v>
      </c>
      <c r="CL184" s="2"/>
      <c r="CM184" s="2"/>
      <c r="CN184" s="2">
        <v>1.68</v>
      </c>
      <c r="CO184" s="2"/>
      <c r="CP184" s="1">
        <f t="shared" si="2"/>
        <v>99.931000000000026</v>
      </c>
    </row>
    <row r="185" spans="1:94">
      <c r="A185" s="2" t="s">
        <v>462</v>
      </c>
      <c r="B185" s="2"/>
      <c r="C185" s="2">
        <v>1E-3</v>
      </c>
      <c r="D185" s="2"/>
      <c r="E185" s="2"/>
      <c r="F185" s="2"/>
      <c r="G185" s="2"/>
      <c r="H185" s="2"/>
      <c r="I185" s="2"/>
      <c r="J185" s="2"/>
      <c r="K185" s="2"/>
      <c r="L185" s="2">
        <v>0.03</v>
      </c>
      <c r="M185" s="2"/>
      <c r="N185" s="2"/>
      <c r="O185" s="2"/>
      <c r="P185" s="2">
        <v>6.03</v>
      </c>
      <c r="Q185" s="2">
        <v>0.2</v>
      </c>
      <c r="R185" s="2"/>
      <c r="S185" s="2"/>
      <c r="T185" s="2"/>
      <c r="U185" s="2"/>
      <c r="V185" s="2"/>
      <c r="W185" s="2"/>
      <c r="X185" s="2">
        <v>0.19</v>
      </c>
      <c r="Y185" s="2">
        <v>0.53</v>
      </c>
      <c r="Z185" s="2"/>
      <c r="AA185" s="2"/>
      <c r="AB185" s="2"/>
      <c r="AC185" s="2">
        <v>1.43</v>
      </c>
      <c r="AD185" s="2"/>
      <c r="AE185" s="2">
        <v>1E-3</v>
      </c>
      <c r="AF185" s="2"/>
      <c r="AG185" s="2"/>
      <c r="AH185" s="2"/>
      <c r="AI185" s="2">
        <v>0.59</v>
      </c>
      <c r="AJ185" s="2"/>
      <c r="AK185" s="2">
        <v>58.13</v>
      </c>
      <c r="AL185" s="2">
        <v>0.26</v>
      </c>
      <c r="AM185" s="2"/>
      <c r="AN185" s="2">
        <v>1.97</v>
      </c>
      <c r="AO185" s="2">
        <v>1.08</v>
      </c>
      <c r="AP185" s="2"/>
      <c r="AQ185" s="2">
        <v>0.08</v>
      </c>
      <c r="AR185" s="2"/>
      <c r="AS185" s="2">
        <v>3.06</v>
      </c>
      <c r="AT185" s="2">
        <v>0.95</v>
      </c>
      <c r="AU185" s="2">
        <v>0.56000000000000005</v>
      </c>
      <c r="AV185" s="2">
        <v>0.08</v>
      </c>
      <c r="AW185" s="2"/>
      <c r="AX185" s="2"/>
      <c r="AY185" s="2"/>
      <c r="AZ185" s="2"/>
      <c r="BA185" s="2">
        <v>0.17</v>
      </c>
      <c r="BB185" s="2"/>
      <c r="BC185" s="2"/>
      <c r="BD185" s="2">
        <v>0.01</v>
      </c>
      <c r="BE185" s="2">
        <v>6.81</v>
      </c>
      <c r="BF185" s="2">
        <v>0.06</v>
      </c>
      <c r="BG185" s="2"/>
      <c r="BH185" s="2"/>
      <c r="BI185" s="2"/>
      <c r="BJ185" s="2"/>
      <c r="BK185" s="2"/>
      <c r="BL185" s="2">
        <v>0.13</v>
      </c>
      <c r="BM185" s="2">
        <v>2.38</v>
      </c>
      <c r="BN185" s="2">
        <v>0.13</v>
      </c>
      <c r="BO185" s="2"/>
      <c r="BP185" s="2"/>
      <c r="BQ185" s="2"/>
      <c r="BR185" s="2">
        <v>0.8</v>
      </c>
      <c r="BS185" s="2"/>
      <c r="BT185" s="2">
        <v>0.63</v>
      </c>
      <c r="BU185" s="2"/>
      <c r="BV185" s="2"/>
      <c r="BW185" s="2"/>
      <c r="BX185" s="2">
        <v>0.08</v>
      </c>
      <c r="BY185" s="2"/>
      <c r="BZ185" s="2"/>
      <c r="CA185" s="2">
        <v>1.1599999999999999</v>
      </c>
      <c r="CB185" s="2">
        <v>0.06</v>
      </c>
      <c r="CC185" s="2"/>
      <c r="CD185" s="2"/>
      <c r="CE185" s="2"/>
      <c r="CF185" s="2">
        <v>0.03</v>
      </c>
      <c r="CG185" s="2">
        <v>0.06</v>
      </c>
      <c r="CH185" s="2"/>
      <c r="CI185" s="2"/>
      <c r="CJ185" s="2"/>
      <c r="CK185" s="2">
        <v>0.4</v>
      </c>
      <c r="CL185" s="2">
        <v>11.58</v>
      </c>
      <c r="CM185" s="2"/>
      <c r="CN185" s="2">
        <v>0.28999999999999998</v>
      </c>
      <c r="CO185" s="2"/>
      <c r="CP185" s="1">
        <f t="shared" si="2"/>
        <v>99.952000000000012</v>
      </c>
    </row>
    <row r="186" spans="1:94">
      <c r="A186" s="2" t="s">
        <v>463</v>
      </c>
      <c r="B186" s="2"/>
      <c r="C186" s="2">
        <v>1E-3</v>
      </c>
      <c r="D186" s="2"/>
      <c r="E186" s="2"/>
      <c r="F186" s="2"/>
      <c r="G186" s="2"/>
      <c r="H186" s="2"/>
      <c r="I186" s="2"/>
      <c r="J186" s="2">
        <v>1E-3</v>
      </c>
      <c r="K186" s="2"/>
      <c r="L186" s="2">
        <v>1E-3</v>
      </c>
      <c r="M186" s="2"/>
      <c r="N186" s="2">
        <v>0.19</v>
      </c>
      <c r="O186" s="2"/>
      <c r="P186" s="2">
        <v>6.1</v>
      </c>
      <c r="Q186" s="2">
        <v>7.0000000000000007E-2</v>
      </c>
      <c r="R186" s="2"/>
      <c r="S186" s="2"/>
      <c r="T186" s="2"/>
      <c r="U186" s="2"/>
      <c r="V186" s="2"/>
      <c r="W186" s="2"/>
      <c r="X186" s="2">
        <v>0.01</v>
      </c>
      <c r="Y186" s="2">
        <v>0.33</v>
      </c>
      <c r="Z186" s="2"/>
      <c r="AA186" s="2"/>
      <c r="AB186" s="2"/>
      <c r="AC186" s="2">
        <v>1.22</v>
      </c>
      <c r="AD186" s="2"/>
      <c r="AE186" s="2">
        <v>1E-3</v>
      </c>
      <c r="AF186" s="2"/>
      <c r="AG186" s="2"/>
      <c r="AH186" s="2">
        <v>0.2</v>
      </c>
      <c r="AI186" s="2">
        <v>0.16</v>
      </c>
      <c r="AJ186" s="2"/>
      <c r="AK186" s="2">
        <v>57.2</v>
      </c>
      <c r="AL186" s="2">
        <v>0.13</v>
      </c>
      <c r="AM186" s="2"/>
      <c r="AN186" s="2">
        <v>1.3</v>
      </c>
      <c r="AO186" s="2">
        <v>0.11</v>
      </c>
      <c r="AP186" s="2"/>
      <c r="AQ186" s="2"/>
      <c r="AR186" s="2"/>
      <c r="AS186" s="2">
        <v>0.69</v>
      </c>
      <c r="AT186" s="2">
        <v>2.73</v>
      </c>
      <c r="AU186" s="2">
        <v>1.35</v>
      </c>
      <c r="AV186" s="2">
        <v>0.69</v>
      </c>
      <c r="AW186" s="2"/>
      <c r="AX186" s="2"/>
      <c r="AY186" s="2"/>
      <c r="AZ186" s="2"/>
      <c r="BA186" s="2">
        <v>0.52</v>
      </c>
      <c r="BB186" s="2"/>
      <c r="BC186" s="2"/>
      <c r="BD186" s="2">
        <v>1E-3</v>
      </c>
      <c r="BE186" s="2">
        <v>5.76</v>
      </c>
      <c r="BF186" s="2">
        <v>0.45</v>
      </c>
      <c r="BG186" s="2"/>
      <c r="BH186" s="2"/>
      <c r="BI186" s="2">
        <v>0.05</v>
      </c>
      <c r="BJ186" s="2"/>
      <c r="BK186" s="2"/>
      <c r="BL186" s="2">
        <v>0.05</v>
      </c>
      <c r="BM186" s="2">
        <v>1.83</v>
      </c>
      <c r="BN186" s="2">
        <v>0.69</v>
      </c>
      <c r="BO186" s="2">
        <v>0.05</v>
      </c>
      <c r="BP186" s="2">
        <v>0.56999999999999995</v>
      </c>
      <c r="BQ186" s="2"/>
      <c r="BR186" s="2">
        <v>0.84</v>
      </c>
      <c r="BS186" s="2"/>
      <c r="BT186" s="2">
        <v>0.33</v>
      </c>
      <c r="BU186" s="2">
        <v>0.02</v>
      </c>
      <c r="BV186" s="2"/>
      <c r="BW186" s="2"/>
      <c r="BX186" s="2">
        <v>0.02</v>
      </c>
      <c r="BY186" s="2"/>
      <c r="BZ186" s="2"/>
      <c r="CA186" s="2">
        <v>0.34</v>
      </c>
      <c r="CB186" s="2">
        <v>0.09</v>
      </c>
      <c r="CC186" s="2"/>
      <c r="CD186" s="2"/>
      <c r="CE186" s="2"/>
      <c r="CF186" s="2"/>
      <c r="CG186" s="2">
        <v>0.38</v>
      </c>
      <c r="CH186" s="2"/>
      <c r="CI186" s="2"/>
      <c r="CJ186" s="2"/>
      <c r="CK186" s="2">
        <v>0.08</v>
      </c>
      <c r="CL186" s="2">
        <v>14.93</v>
      </c>
      <c r="CM186" s="2"/>
      <c r="CN186" s="2">
        <v>0.46</v>
      </c>
      <c r="CO186" s="2"/>
      <c r="CP186" s="1">
        <f t="shared" si="2"/>
        <v>99.944999999999979</v>
      </c>
    </row>
    <row r="187" spans="1:94">
      <c r="A187" s="2" t="s">
        <v>464</v>
      </c>
      <c r="B187" s="2"/>
      <c r="C187" s="2">
        <v>1E-3</v>
      </c>
      <c r="D187" s="2"/>
      <c r="E187" s="2"/>
      <c r="F187" s="2"/>
      <c r="G187" s="2"/>
      <c r="H187" s="2"/>
      <c r="I187" s="2"/>
      <c r="J187" s="2"/>
      <c r="K187" s="2"/>
      <c r="L187" s="2">
        <v>1E-3</v>
      </c>
      <c r="M187" s="2"/>
      <c r="N187" s="2">
        <v>7.0000000000000007E-2</v>
      </c>
      <c r="O187" s="2"/>
      <c r="P187" s="2">
        <v>3.41</v>
      </c>
      <c r="Q187" s="2">
        <v>0.18</v>
      </c>
      <c r="R187" s="2"/>
      <c r="S187" s="2"/>
      <c r="T187" s="2"/>
      <c r="U187" s="2"/>
      <c r="V187" s="2"/>
      <c r="W187" s="2"/>
      <c r="X187" s="2">
        <v>0.02</v>
      </c>
      <c r="Y187" s="2">
        <v>0.05</v>
      </c>
      <c r="Z187" s="2"/>
      <c r="AA187" s="2"/>
      <c r="AB187" s="2"/>
      <c r="AC187" s="2">
        <v>2.2799999999999998</v>
      </c>
      <c r="AD187" s="2"/>
      <c r="AE187" s="2"/>
      <c r="AF187" s="2"/>
      <c r="AG187" s="2"/>
      <c r="AH187" s="2"/>
      <c r="AI187" s="2">
        <v>2.83</v>
      </c>
      <c r="AJ187" s="2"/>
      <c r="AK187" s="2">
        <v>53.19</v>
      </c>
      <c r="AL187" s="2">
        <v>1.36</v>
      </c>
      <c r="AM187" s="2"/>
      <c r="AN187" s="2">
        <v>0.35</v>
      </c>
      <c r="AO187" s="2">
        <v>7.24</v>
      </c>
      <c r="AP187" s="2">
        <v>0.04</v>
      </c>
      <c r="AQ187" s="2">
        <v>0.05</v>
      </c>
      <c r="AR187" s="2"/>
      <c r="AS187" s="2">
        <v>0.57999999999999996</v>
      </c>
      <c r="AT187" s="2">
        <v>0.68</v>
      </c>
      <c r="AU187" s="2">
        <v>0.43</v>
      </c>
      <c r="AV187" s="2"/>
      <c r="AW187" s="2">
        <v>0.05</v>
      </c>
      <c r="AX187" s="2">
        <v>0.04</v>
      </c>
      <c r="AY187" s="2"/>
      <c r="AZ187" s="2"/>
      <c r="BA187" s="2">
        <v>0.23</v>
      </c>
      <c r="BB187" s="2"/>
      <c r="BC187" s="2"/>
      <c r="BD187" s="2">
        <v>0.11</v>
      </c>
      <c r="BE187" s="2">
        <v>6.64</v>
      </c>
      <c r="BF187" s="2"/>
      <c r="BG187" s="2"/>
      <c r="BH187" s="2"/>
      <c r="BI187" s="2">
        <v>0.36</v>
      </c>
      <c r="BJ187" s="2"/>
      <c r="BK187" s="2">
        <v>0.14000000000000001</v>
      </c>
      <c r="BL187" s="2">
        <v>0.13</v>
      </c>
      <c r="BM187" s="2">
        <v>1.55</v>
      </c>
      <c r="BN187" s="2">
        <v>1.58</v>
      </c>
      <c r="BO187" s="2">
        <v>0.51</v>
      </c>
      <c r="BP187" s="2">
        <v>0.55000000000000004</v>
      </c>
      <c r="BQ187" s="2"/>
      <c r="BR187" s="2">
        <v>0.92</v>
      </c>
      <c r="BS187" s="2"/>
      <c r="BT187" s="2">
        <v>0.47</v>
      </c>
      <c r="BU187" s="2">
        <v>0.03</v>
      </c>
      <c r="BV187" s="2"/>
      <c r="BW187" s="2"/>
      <c r="BX187" s="2">
        <v>0.05</v>
      </c>
      <c r="BY187" s="2"/>
      <c r="BZ187" s="2"/>
      <c r="CA187" s="2">
        <v>0.28000000000000003</v>
      </c>
      <c r="CB187" s="2">
        <v>1E-3</v>
      </c>
      <c r="CC187" s="2"/>
      <c r="CD187" s="2"/>
      <c r="CE187" s="2"/>
      <c r="CF187" s="2"/>
      <c r="CG187" s="2"/>
      <c r="CH187" s="2"/>
      <c r="CI187" s="2"/>
      <c r="CJ187" s="2"/>
      <c r="CK187" s="2">
        <v>0.16</v>
      </c>
      <c r="CL187" s="2">
        <v>13.22</v>
      </c>
      <c r="CM187" s="2"/>
      <c r="CN187" s="2">
        <v>0.17</v>
      </c>
      <c r="CO187" s="2"/>
      <c r="CP187" s="1">
        <f t="shared" si="2"/>
        <v>99.953000000000017</v>
      </c>
    </row>
    <row r="188" spans="1:94">
      <c r="A188" s="2" t="s">
        <v>465</v>
      </c>
      <c r="B188" s="2"/>
      <c r="C188" s="2">
        <v>0.01</v>
      </c>
      <c r="D188" s="2"/>
      <c r="E188" s="2"/>
      <c r="F188" s="2"/>
      <c r="G188" s="2"/>
      <c r="H188" s="2"/>
      <c r="I188" s="2"/>
      <c r="J188" s="2"/>
      <c r="K188" s="2"/>
      <c r="L188" s="2">
        <v>7.0000000000000007E-2</v>
      </c>
      <c r="M188" s="2"/>
      <c r="N188" s="2"/>
      <c r="O188" s="2"/>
      <c r="P188" s="2">
        <v>6.45</v>
      </c>
      <c r="Q188" s="2">
        <v>0.02</v>
      </c>
      <c r="R188" s="2"/>
      <c r="S188" s="2"/>
      <c r="T188" s="2"/>
      <c r="U188" s="2"/>
      <c r="V188" s="2"/>
      <c r="W188" s="2"/>
      <c r="X188" s="2">
        <v>0.24</v>
      </c>
      <c r="Y188" s="2">
        <v>0.45</v>
      </c>
      <c r="Z188" s="2"/>
      <c r="AA188" s="2"/>
      <c r="AB188" s="2"/>
      <c r="AC188" s="2">
        <v>2.63</v>
      </c>
      <c r="AD188" s="2"/>
      <c r="AE188" s="2"/>
      <c r="AF188" s="2"/>
      <c r="AG188" s="2"/>
      <c r="AH188" s="2">
        <v>0.01</v>
      </c>
      <c r="AI188" s="2">
        <v>7.85</v>
      </c>
      <c r="AJ188" s="2"/>
      <c r="AK188" s="2">
        <v>63.15</v>
      </c>
      <c r="AL188" s="2">
        <v>0.57999999999999996</v>
      </c>
      <c r="AM188" s="2"/>
      <c r="AN188" s="2">
        <v>3.1</v>
      </c>
      <c r="AO188" s="2">
        <v>3.13</v>
      </c>
      <c r="AP188" s="2"/>
      <c r="AQ188" s="2"/>
      <c r="AR188" s="2"/>
      <c r="AS188" s="2">
        <v>3.83</v>
      </c>
      <c r="AT188" s="2">
        <v>0.68</v>
      </c>
      <c r="AU188" s="2">
        <v>0.75</v>
      </c>
      <c r="AV188" s="2">
        <v>0.05</v>
      </c>
      <c r="AW188" s="2"/>
      <c r="AX188" s="2"/>
      <c r="AY188" s="2"/>
      <c r="AZ188" s="2"/>
      <c r="BA188" s="2">
        <v>0.3</v>
      </c>
      <c r="BB188" s="2"/>
      <c r="BC188" s="2"/>
      <c r="BD188" s="2"/>
      <c r="BE188" s="2">
        <v>0.91</v>
      </c>
      <c r="BF188" s="2">
        <v>0.18</v>
      </c>
      <c r="BG188" s="2"/>
      <c r="BH188" s="2"/>
      <c r="BI188" s="2">
        <v>0.03</v>
      </c>
      <c r="BJ188" s="2"/>
      <c r="BK188" s="2"/>
      <c r="BL188" s="2"/>
      <c r="BM188" s="2">
        <v>0.89</v>
      </c>
      <c r="BN188" s="2">
        <v>0.51</v>
      </c>
      <c r="BO188" s="2"/>
      <c r="BP188" s="2"/>
      <c r="BQ188" s="2"/>
      <c r="BR188" s="2">
        <v>0.18</v>
      </c>
      <c r="BS188" s="2"/>
      <c r="BT188" s="2">
        <v>0.17</v>
      </c>
      <c r="BU188" s="2"/>
      <c r="BV188" s="2"/>
      <c r="BW188" s="2"/>
      <c r="BX188" s="2"/>
      <c r="BY188" s="2"/>
      <c r="BZ188" s="2"/>
      <c r="CA188" s="2">
        <v>0.28000000000000003</v>
      </c>
      <c r="CB188" s="2">
        <v>0.04</v>
      </c>
      <c r="CC188" s="2"/>
      <c r="CD188" s="2"/>
      <c r="CE188" s="2">
        <v>0.16</v>
      </c>
      <c r="CF188" s="2"/>
      <c r="CG188" s="2"/>
      <c r="CH188" s="2"/>
      <c r="CI188" s="2"/>
      <c r="CJ188" s="2"/>
      <c r="CK188" s="2"/>
      <c r="CL188" s="2">
        <v>3.28</v>
      </c>
      <c r="CM188" s="2"/>
      <c r="CN188" s="2">
        <v>0.03</v>
      </c>
      <c r="CO188" s="2"/>
      <c r="CP188" s="1">
        <f t="shared" si="2"/>
        <v>99.960000000000008</v>
      </c>
    </row>
    <row r="189" spans="1:94">
      <c r="A189" s="2" t="s">
        <v>466</v>
      </c>
      <c r="B189" s="2"/>
      <c r="C189" s="2">
        <v>1E-3</v>
      </c>
      <c r="D189" s="2"/>
      <c r="E189" s="2"/>
      <c r="F189" s="2"/>
      <c r="G189" s="2"/>
      <c r="H189" s="2"/>
      <c r="I189" s="2"/>
      <c r="J189" s="2">
        <v>1E-3</v>
      </c>
      <c r="K189" s="2"/>
      <c r="L189" s="2">
        <v>1E-3</v>
      </c>
      <c r="M189" s="2"/>
      <c r="N189" s="2">
        <v>0.22</v>
      </c>
      <c r="O189" s="2"/>
      <c r="P189" s="2">
        <v>2.98</v>
      </c>
      <c r="Q189" s="2"/>
      <c r="R189" s="2"/>
      <c r="S189" s="2"/>
      <c r="T189" s="2"/>
      <c r="U189" s="2"/>
      <c r="V189" s="2"/>
      <c r="W189" s="2"/>
      <c r="X189" s="2">
        <v>0.05</v>
      </c>
      <c r="Y189" s="2">
        <v>0.4</v>
      </c>
      <c r="Z189" s="2"/>
      <c r="AA189" s="2"/>
      <c r="AB189" s="2"/>
      <c r="AC189" s="2">
        <v>0.56999999999999995</v>
      </c>
      <c r="AD189" s="2"/>
      <c r="AE189" s="2"/>
      <c r="AF189" s="2"/>
      <c r="AG189" s="2"/>
      <c r="AH189" s="2">
        <v>1E-3</v>
      </c>
      <c r="AI189" s="2">
        <v>1E-3</v>
      </c>
      <c r="AJ189" s="2"/>
      <c r="AK189" s="2">
        <v>79.89</v>
      </c>
      <c r="AL189" s="2">
        <v>7.0000000000000007E-2</v>
      </c>
      <c r="AM189" s="2"/>
      <c r="AN189" s="2">
        <v>2.54</v>
      </c>
      <c r="AO189" s="2">
        <v>1.03</v>
      </c>
      <c r="AP189" s="2">
        <v>0.22</v>
      </c>
      <c r="AQ189" s="2">
        <v>0.04</v>
      </c>
      <c r="AR189" s="2"/>
      <c r="AS189" s="2">
        <v>1.79</v>
      </c>
      <c r="AT189" s="2">
        <v>1.47</v>
      </c>
      <c r="AU189" s="2">
        <v>0.11</v>
      </c>
      <c r="AV189" s="2"/>
      <c r="AW189" s="2"/>
      <c r="AX189" s="2"/>
      <c r="AY189" s="2"/>
      <c r="AZ189" s="2"/>
      <c r="BA189" s="2">
        <v>0.05</v>
      </c>
      <c r="BB189" s="2"/>
      <c r="BC189" s="2"/>
      <c r="BD189" s="2">
        <v>1E-3</v>
      </c>
      <c r="BE189" s="2">
        <v>0.33</v>
      </c>
      <c r="BF189" s="2"/>
      <c r="BG189" s="2"/>
      <c r="BH189" s="2"/>
      <c r="BI189" s="2"/>
      <c r="BJ189" s="2"/>
      <c r="BK189" s="2">
        <v>7.0000000000000007E-2</v>
      </c>
      <c r="BL189" s="2">
        <v>0.23</v>
      </c>
      <c r="BM189" s="2">
        <v>3.56</v>
      </c>
      <c r="BN189" s="2">
        <v>1.05</v>
      </c>
      <c r="BO189" s="2">
        <v>0.86</v>
      </c>
      <c r="BP189" s="2"/>
      <c r="BQ189" s="2"/>
      <c r="BR189" s="2">
        <v>1.55</v>
      </c>
      <c r="BS189" s="2"/>
      <c r="BT189" s="2">
        <v>1E-3</v>
      </c>
      <c r="BU189" s="2"/>
      <c r="BV189" s="2"/>
      <c r="BW189" s="2"/>
      <c r="BX189" s="2">
        <v>1E-3</v>
      </c>
      <c r="BY189" s="2"/>
      <c r="BZ189" s="2"/>
      <c r="CA189" s="2">
        <v>0.41</v>
      </c>
      <c r="CB189" s="2">
        <v>1E-3</v>
      </c>
      <c r="CC189" s="2"/>
      <c r="CD189" s="2"/>
      <c r="CE189" s="2"/>
      <c r="CF189" s="2"/>
      <c r="CG189" s="2">
        <v>1E-3</v>
      </c>
      <c r="CH189" s="2"/>
      <c r="CI189" s="2"/>
      <c r="CJ189" s="2"/>
      <c r="CK189" s="2">
        <v>0.26</v>
      </c>
      <c r="CL189" s="2"/>
      <c r="CM189" s="2"/>
      <c r="CN189" s="2">
        <v>0.18</v>
      </c>
      <c r="CO189" s="2"/>
      <c r="CP189" s="1">
        <f t="shared" si="2"/>
        <v>99.940000000000026</v>
      </c>
    </row>
    <row r="190" spans="1:94">
      <c r="A190" s="2" t="s">
        <v>467</v>
      </c>
      <c r="B190" s="2"/>
      <c r="C190" s="2">
        <v>0.01</v>
      </c>
      <c r="D190" s="2"/>
      <c r="E190" s="2"/>
      <c r="F190" s="2"/>
      <c r="G190" s="2"/>
      <c r="H190" s="2"/>
      <c r="I190" s="2"/>
      <c r="J190" s="2"/>
      <c r="K190" s="2"/>
      <c r="L190" s="2">
        <v>0.03</v>
      </c>
      <c r="M190" s="2"/>
      <c r="N190" s="2">
        <v>0.16</v>
      </c>
      <c r="O190" s="2"/>
      <c r="P190" s="2">
        <v>1.77</v>
      </c>
      <c r="Q190" s="2">
        <v>7.0000000000000007E-2</v>
      </c>
      <c r="R190" s="2"/>
      <c r="S190" s="2"/>
      <c r="T190" s="2"/>
      <c r="U190" s="2"/>
      <c r="V190" s="2"/>
      <c r="W190" s="2"/>
      <c r="X190" s="2">
        <v>7.0000000000000007E-2</v>
      </c>
      <c r="Y190" s="2">
        <v>0.14000000000000001</v>
      </c>
      <c r="Z190" s="2"/>
      <c r="AA190" s="2"/>
      <c r="AB190" s="2"/>
      <c r="AC190" s="2">
        <v>0.84</v>
      </c>
      <c r="AD190" s="2"/>
      <c r="AE190" s="2"/>
      <c r="AF190" s="2"/>
      <c r="AG190" s="2"/>
      <c r="AH190" s="2">
        <v>0.06</v>
      </c>
      <c r="AI190" s="2">
        <v>0.33</v>
      </c>
      <c r="AJ190" s="2"/>
      <c r="AK190" s="2">
        <v>69.73</v>
      </c>
      <c r="AL190" s="2">
        <v>0.04</v>
      </c>
      <c r="AM190" s="2"/>
      <c r="AN190" s="2">
        <v>0.53</v>
      </c>
      <c r="AO190" s="2">
        <v>0.77</v>
      </c>
      <c r="AP190" s="2">
        <v>0.19</v>
      </c>
      <c r="AQ190" s="2"/>
      <c r="AR190" s="2"/>
      <c r="AS190" s="2">
        <v>2.73</v>
      </c>
      <c r="AT190" s="2">
        <v>1.45</v>
      </c>
      <c r="AU190" s="2">
        <v>0.39</v>
      </c>
      <c r="AV190" s="2">
        <v>0.22</v>
      </c>
      <c r="AW190" s="2"/>
      <c r="AX190" s="2"/>
      <c r="AY190" s="2"/>
      <c r="AZ190" s="2"/>
      <c r="BA190" s="2">
        <v>0.28999999999999998</v>
      </c>
      <c r="BB190" s="2"/>
      <c r="BC190" s="2"/>
      <c r="BD190" s="2">
        <v>1E-3</v>
      </c>
      <c r="BE190" s="2">
        <v>3.16</v>
      </c>
      <c r="BF190" s="2">
        <v>0.19</v>
      </c>
      <c r="BG190" s="2"/>
      <c r="BH190" s="2"/>
      <c r="BI190" s="2">
        <v>0.22</v>
      </c>
      <c r="BJ190" s="2"/>
      <c r="BK190" s="2">
        <v>0.38</v>
      </c>
      <c r="BL190" s="2">
        <v>1E-3</v>
      </c>
      <c r="BM190" s="2">
        <v>5.47</v>
      </c>
      <c r="BN190" s="2">
        <v>0.71</v>
      </c>
      <c r="BO190" s="2">
        <v>0.03</v>
      </c>
      <c r="BP190" s="2">
        <v>0.22</v>
      </c>
      <c r="BQ190" s="2"/>
      <c r="BR190" s="2">
        <v>4.37</v>
      </c>
      <c r="BS190" s="2"/>
      <c r="BT190" s="2">
        <v>0.45</v>
      </c>
      <c r="BU190" s="2">
        <v>0.01</v>
      </c>
      <c r="BV190" s="2"/>
      <c r="BW190" s="2"/>
      <c r="BX190" s="2">
        <v>0.18</v>
      </c>
      <c r="BY190" s="2"/>
      <c r="BZ190" s="2"/>
      <c r="CA190" s="2">
        <v>2.59</v>
      </c>
      <c r="CB190" s="2">
        <v>1E-3</v>
      </c>
      <c r="CC190" s="2"/>
      <c r="CD190" s="2"/>
      <c r="CE190" s="2">
        <v>0.06</v>
      </c>
      <c r="CF190" s="2">
        <v>0.06</v>
      </c>
      <c r="CG190" s="2">
        <v>0.22</v>
      </c>
      <c r="CH190" s="2"/>
      <c r="CI190" s="2"/>
      <c r="CJ190" s="2"/>
      <c r="CK190" s="2">
        <v>0.25</v>
      </c>
      <c r="CL190" s="2">
        <v>0.06</v>
      </c>
      <c r="CM190" s="2"/>
      <c r="CN190" s="2">
        <v>1.47</v>
      </c>
      <c r="CO190" s="2"/>
      <c r="CP190" s="1">
        <f t="shared" si="2"/>
        <v>99.923000000000044</v>
      </c>
    </row>
    <row r="191" spans="1:94">
      <c r="A191" s="2" t="s">
        <v>468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>
        <v>1E-3</v>
      </c>
      <c r="M191" s="2"/>
      <c r="N191" s="2">
        <v>0.21</v>
      </c>
      <c r="O191" s="2"/>
      <c r="P191" s="2">
        <v>3.97</v>
      </c>
      <c r="Q191" s="2">
        <v>1.04</v>
      </c>
      <c r="R191" s="2"/>
      <c r="S191" s="2"/>
      <c r="T191" s="2"/>
      <c r="U191" s="2"/>
      <c r="V191" s="2"/>
      <c r="W191" s="2"/>
      <c r="X191" s="2">
        <v>0.14000000000000001</v>
      </c>
      <c r="Y191" s="2">
        <v>0.44</v>
      </c>
      <c r="Z191" s="2"/>
      <c r="AA191" s="2"/>
      <c r="AB191" s="2"/>
      <c r="AC191" s="2">
        <v>2.68</v>
      </c>
      <c r="AD191" s="2"/>
      <c r="AE191" s="2">
        <v>1E-3</v>
      </c>
      <c r="AF191" s="2"/>
      <c r="AG191" s="2"/>
      <c r="AH191" s="2">
        <v>0.09</v>
      </c>
      <c r="AI191" s="2">
        <v>4.4400000000000004</v>
      </c>
      <c r="AJ191" s="2"/>
      <c r="AK191" s="2">
        <v>60.11</v>
      </c>
      <c r="AL191" s="2">
        <v>0.76</v>
      </c>
      <c r="AM191" s="2"/>
      <c r="AN191" s="2">
        <v>1.44</v>
      </c>
      <c r="AO191" s="2">
        <v>1.79</v>
      </c>
      <c r="AP191" s="2"/>
      <c r="AQ191" s="2"/>
      <c r="AR191" s="2"/>
      <c r="AS191" s="2">
        <v>0.81</v>
      </c>
      <c r="AT191" s="2">
        <v>1.32</v>
      </c>
      <c r="AU191" s="2">
        <v>0.81</v>
      </c>
      <c r="AV191" s="2">
        <v>0.24</v>
      </c>
      <c r="AW191" s="2"/>
      <c r="AX191" s="2"/>
      <c r="AY191" s="2"/>
      <c r="AZ191" s="2"/>
      <c r="BA191" s="2">
        <v>0.44</v>
      </c>
      <c r="BB191" s="2"/>
      <c r="BC191" s="2"/>
      <c r="BD191" s="2">
        <v>1E-3</v>
      </c>
      <c r="BE191" s="2">
        <v>9.81</v>
      </c>
      <c r="BF191" s="2"/>
      <c r="BG191" s="2"/>
      <c r="BH191" s="2"/>
      <c r="BI191" s="2">
        <v>0.08</v>
      </c>
      <c r="BJ191" s="2"/>
      <c r="BK191" s="2"/>
      <c r="BL191" s="2">
        <v>0.09</v>
      </c>
      <c r="BM191" s="2">
        <v>1.37</v>
      </c>
      <c r="BN191" s="2">
        <v>0.65</v>
      </c>
      <c r="BO191" s="2">
        <v>0.88</v>
      </c>
      <c r="BP191" s="2"/>
      <c r="BQ191" s="2"/>
      <c r="BR191" s="2">
        <v>0.57999999999999996</v>
      </c>
      <c r="BS191" s="2"/>
      <c r="BT191" s="2">
        <v>0.4</v>
      </c>
      <c r="BU191" s="2">
        <v>1E-3</v>
      </c>
      <c r="BV191" s="2"/>
      <c r="BW191" s="2"/>
      <c r="BX191" s="2">
        <v>1E-3</v>
      </c>
      <c r="BY191" s="2"/>
      <c r="BZ191" s="2"/>
      <c r="CA191" s="2">
        <v>1.64</v>
      </c>
      <c r="CB191" s="2">
        <v>0.05</v>
      </c>
      <c r="CC191" s="2"/>
      <c r="CD191" s="2"/>
      <c r="CE191" s="2"/>
      <c r="CF191" s="2"/>
      <c r="CG191" s="2">
        <v>0.1</v>
      </c>
      <c r="CH191" s="2"/>
      <c r="CI191" s="2"/>
      <c r="CJ191" s="2"/>
      <c r="CK191" s="2"/>
      <c r="CL191" s="2">
        <v>3.54</v>
      </c>
      <c r="CM191" s="2"/>
      <c r="CN191" s="2"/>
      <c r="CO191" s="2"/>
      <c r="CP191" s="1">
        <f t="shared" si="2"/>
        <v>99.925000000000026</v>
      </c>
    </row>
    <row r="192" spans="1:94">
      <c r="A192" s="2" t="s">
        <v>469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>
        <v>0.06</v>
      </c>
      <c r="M192" s="2"/>
      <c r="N192" s="2"/>
      <c r="O192" s="2"/>
      <c r="P192" s="2">
        <v>3.84</v>
      </c>
      <c r="Q192" s="2">
        <v>0.08</v>
      </c>
      <c r="R192" s="2"/>
      <c r="S192" s="2"/>
      <c r="T192" s="2"/>
      <c r="U192" s="2"/>
      <c r="V192" s="2"/>
      <c r="W192" s="2"/>
      <c r="X192" s="2">
        <v>0.12</v>
      </c>
      <c r="Y192" s="2">
        <v>0.54</v>
      </c>
      <c r="Z192" s="2"/>
      <c r="AA192" s="2"/>
      <c r="AB192" s="2"/>
      <c r="AC192" s="2">
        <v>1.44</v>
      </c>
      <c r="AD192" s="2"/>
      <c r="AE192" s="2"/>
      <c r="AF192" s="2"/>
      <c r="AG192" s="2"/>
      <c r="AH192" s="2"/>
      <c r="AI192" s="2"/>
      <c r="AJ192" s="2"/>
      <c r="AK192" s="2">
        <v>62.01</v>
      </c>
      <c r="AL192" s="2">
        <v>0.44</v>
      </c>
      <c r="AM192" s="2"/>
      <c r="AN192" s="2">
        <v>2.21</v>
      </c>
      <c r="AO192" s="2">
        <v>1.39</v>
      </c>
      <c r="AP192" s="2"/>
      <c r="AQ192" s="2">
        <v>0.14000000000000001</v>
      </c>
      <c r="AR192" s="2"/>
      <c r="AS192" s="2">
        <v>3.02</v>
      </c>
      <c r="AT192" s="2">
        <v>0.5</v>
      </c>
      <c r="AU192" s="2">
        <v>0.36</v>
      </c>
      <c r="AV192" s="2">
        <v>0.3</v>
      </c>
      <c r="AW192" s="2"/>
      <c r="AX192" s="2"/>
      <c r="AY192" s="2"/>
      <c r="AZ192" s="2"/>
      <c r="BA192" s="2">
        <v>0.1</v>
      </c>
      <c r="BB192" s="2"/>
      <c r="BC192" s="2"/>
      <c r="BD192" s="2">
        <v>0.72</v>
      </c>
      <c r="BE192" s="2">
        <v>6.82</v>
      </c>
      <c r="BF192" s="2">
        <v>7.0000000000000007E-2</v>
      </c>
      <c r="BG192" s="2"/>
      <c r="BH192" s="2"/>
      <c r="BI192" s="2">
        <v>0.06</v>
      </c>
      <c r="BJ192" s="2"/>
      <c r="BK192" s="2"/>
      <c r="BL192" s="2">
        <v>0.22</v>
      </c>
      <c r="BM192" s="2">
        <v>0.96</v>
      </c>
      <c r="BN192" s="2">
        <v>0.55000000000000004</v>
      </c>
      <c r="BO192" s="2">
        <v>0.05</v>
      </c>
      <c r="BP192" s="2">
        <v>0.82</v>
      </c>
      <c r="BQ192" s="2"/>
      <c r="BR192" s="2">
        <v>0.44</v>
      </c>
      <c r="BS192" s="2"/>
      <c r="BT192" s="2">
        <v>0.46</v>
      </c>
      <c r="BU192" s="2">
        <v>7.0000000000000007E-2</v>
      </c>
      <c r="BV192" s="2"/>
      <c r="BW192" s="2"/>
      <c r="BX192" s="2">
        <v>0.19</v>
      </c>
      <c r="BY192" s="2"/>
      <c r="BZ192" s="2"/>
      <c r="CA192" s="2">
        <v>0.11</v>
      </c>
      <c r="CB192" s="2">
        <v>0.06</v>
      </c>
      <c r="CC192" s="2"/>
      <c r="CD192" s="2"/>
      <c r="CE192" s="2"/>
      <c r="CF192" s="2">
        <v>0.09</v>
      </c>
      <c r="CG192" s="2"/>
      <c r="CH192" s="2"/>
      <c r="CI192" s="2"/>
      <c r="CJ192" s="2"/>
      <c r="CK192" s="2"/>
      <c r="CL192" s="2">
        <v>11.51</v>
      </c>
      <c r="CM192" s="2"/>
      <c r="CN192" s="2">
        <v>0.2</v>
      </c>
      <c r="CO192" s="2"/>
      <c r="CP192" s="1">
        <f t="shared" si="2"/>
        <v>99.949999999999946</v>
      </c>
    </row>
    <row r="193" spans="1:94">
      <c r="A193" s="2" t="s">
        <v>470</v>
      </c>
      <c r="B193" s="2"/>
      <c r="C193" s="2">
        <v>0.01</v>
      </c>
      <c r="D193" s="2"/>
      <c r="E193" s="2"/>
      <c r="F193" s="2"/>
      <c r="G193" s="2"/>
      <c r="H193" s="2"/>
      <c r="I193" s="2"/>
      <c r="J193" s="2"/>
      <c r="K193" s="2"/>
      <c r="L193" s="2">
        <v>0.01</v>
      </c>
      <c r="M193" s="2"/>
      <c r="N193" s="2"/>
      <c r="O193" s="2"/>
      <c r="P193" s="2">
        <v>4.76</v>
      </c>
      <c r="Q193" s="2">
        <v>0.33</v>
      </c>
      <c r="R193" s="2"/>
      <c r="S193" s="2"/>
      <c r="T193" s="2"/>
      <c r="U193" s="2"/>
      <c r="V193" s="2"/>
      <c r="W193" s="2"/>
      <c r="X193" s="2">
        <v>0.1</v>
      </c>
      <c r="Y193" s="2">
        <v>0.27</v>
      </c>
      <c r="Z193" s="2"/>
      <c r="AA193" s="2"/>
      <c r="AB193" s="2"/>
      <c r="AC193" s="2">
        <v>3.68</v>
      </c>
      <c r="AD193" s="2"/>
      <c r="AE193" s="2"/>
      <c r="AF193" s="2"/>
      <c r="AG193" s="2"/>
      <c r="AH193" s="2">
        <v>0.03</v>
      </c>
      <c r="AI193" s="2">
        <v>0.25</v>
      </c>
      <c r="AJ193" s="2"/>
      <c r="AK193" s="2">
        <v>68.021000000000001</v>
      </c>
      <c r="AL193" s="2">
        <v>0.72</v>
      </c>
      <c r="AM193" s="2"/>
      <c r="AN193" s="2">
        <v>1.46</v>
      </c>
      <c r="AO193" s="2">
        <v>3.23</v>
      </c>
      <c r="AP193" s="2"/>
      <c r="AQ193" s="2"/>
      <c r="AR193" s="2"/>
      <c r="AS193" s="2">
        <v>1.42</v>
      </c>
      <c r="AT193" s="2">
        <v>0.37</v>
      </c>
      <c r="AU193" s="2">
        <v>0.38</v>
      </c>
      <c r="AV193" s="2">
        <v>0.34</v>
      </c>
      <c r="AW193" s="2"/>
      <c r="AX193" s="2"/>
      <c r="AY193" s="2"/>
      <c r="AZ193" s="2"/>
      <c r="BA193" s="2">
        <v>0.06</v>
      </c>
      <c r="BB193" s="2"/>
      <c r="BC193" s="2"/>
      <c r="BD193" s="2">
        <v>0.69</v>
      </c>
      <c r="BE193" s="2">
        <v>4.58</v>
      </c>
      <c r="BF193" s="2">
        <v>0.2</v>
      </c>
      <c r="BG193" s="2"/>
      <c r="BH193" s="2"/>
      <c r="BI193" s="2">
        <v>0.02</v>
      </c>
      <c r="BJ193" s="2"/>
      <c r="BK193" s="2">
        <v>0.02</v>
      </c>
      <c r="BL193" s="2"/>
      <c r="BM193" s="2">
        <v>0.84</v>
      </c>
      <c r="BN193" s="2">
        <v>0.36</v>
      </c>
      <c r="BO193" s="2"/>
      <c r="BP193" s="2"/>
      <c r="BQ193" s="2"/>
      <c r="BR193" s="2">
        <v>0.3</v>
      </c>
      <c r="BS193" s="2"/>
      <c r="BT193" s="2">
        <v>0.31</v>
      </c>
      <c r="BU193" s="2">
        <v>1E-3</v>
      </c>
      <c r="BV193" s="2"/>
      <c r="BW193" s="2"/>
      <c r="BX193" s="2"/>
      <c r="BY193" s="2"/>
      <c r="BZ193" s="2"/>
      <c r="CA193" s="2">
        <v>0.53</v>
      </c>
      <c r="CB193" s="2">
        <v>0.06</v>
      </c>
      <c r="CC193" s="2"/>
      <c r="CD193" s="2"/>
      <c r="CE193" s="2"/>
      <c r="CF193" s="2"/>
      <c r="CG193" s="2">
        <v>0.19</v>
      </c>
      <c r="CH193" s="2"/>
      <c r="CI193" s="2"/>
      <c r="CJ193" s="2"/>
      <c r="CK193" s="2"/>
      <c r="CL193" s="2">
        <v>6.06</v>
      </c>
      <c r="CM193" s="2"/>
      <c r="CN193" s="2">
        <v>0.37</v>
      </c>
      <c r="CO193" s="2"/>
      <c r="CP193" s="1">
        <f t="shared" si="2"/>
        <v>99.972000000000008</v>
      </c>
    </row>
    <row r="194" spans="1:94">
      <c r="A194" s="2" t="s">
        <v>471</v>
      </c>
      <c r="B194" s="2"/>
      <c r="C194" s="2">
        <v>1E-3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>
        <v>0.53</v>
      </c>
      <c r="Q194" s="2">
        <v>0.11</v>
      </c>
      <c r="R194" s="2"/>
      <c r="S194" s="2"/>
      <c r="T194" s="2"/>
      <c r="U194" s="2"/>
      <c r="V194" s="2"/>
      <c r="W194" s="2"/>
      <c r="X194" s="2">
        <v>0.13</v>
      </c>
      <c r="Y194" s="2">
        <v>0.27</v>
      </c>
      <c r="Z194" s="2"/>
      <c r="AA194" s="2"/>
      <c r="AB194" s="2"/>
      <c r="AC194" s="2">
        <v>1.59</v>
      </c>
      <c r="AD194" s="2"/>
      <c r="AE194" s="2"/>
      <c r="AF194" s="2"/>
      <c r="AG194" s="2"/>
      <c r="AH194" s="2">
        <v>0.05</v>
      </c>
      <c r="AI194" s="2">
        <v>0.03</v>
      </c>
      <c r="AJ194" s="2"/>
      <c r="AK194" s="2">
        <v>55.78</v>
      </c>
      <c r="AL194" s="2">
        <v>7.0000000000000007E-2</v>
      </c>
      <c r="AM194" s="2"/>
      <c r="AN194" s="2">
        <v>0.9</v>
      </c>
      <c r="AO194" s="2">
        <v>0.68</v>
      </c>
      <c r="AP194" s="2"/>
      <c r="AQ194" s="2"/>
      <c r="AR194" s="2"/>
      <c r="AS194" s="2">
        <v>1.38</v>
      </c>
      <c r="AT194" s="2">
        <v>0.24</v>
      </c>
      <c r="AU194" s="2">
        <v>0.5</v>
      </c>
      <c r="AV194" s="2">
        <v>0.21</v>
      </c>
      <c r="AW194" s="2"/>
      <c r="AX194" s="2"/>
      <c r="AY194" s="2"/>
      <c r="AZ194" s="2"/>
      <c r="BA194" s="2">
        <v>0.08</v>
      </c>
      <c r="BB194" s="2"/>
      <c r="BC194" s="2"/>
      <c r="BD194" s="2">
        <v>1.42</v>
      </c>
      <c r="BE194" s="2">
        <v>8.0399999999999991</v>
      </c>
      <c r="BF194" s="2"/>
      <c r="BG194" s="2"/>
      <c r="BH194" s="2"/>
      <c r="BI194" s="2">
        <v>0.95</v>
      </c>
      <c r="BJ194" s="2"/>
      <c r="BK194" s="2">
        <v>1E-3</v>
      </c>
      <c r="BL194" s="2"/>
      <c r="BM194" s="2">
        <v>1.67</v>
      </c>
      <c r="BN194" s="2">
        <v>0.24</v>
      </c>
      <c r="BO194" s="2"/>
      <c r="BP194" s="2"/>
      <c r="BQ194" s="2"/>
      <c r="BR194" s="2">
        <v>1.02</v>
      </c>
      <c r="BS194" s="2"/>
      <c r="BT194" s="2">
        <v>0.64</v>
      </c>
      <c r="BU194" s="2"/>
      <c r="BV194" s="2"/>
      <c r="BW194" s="2"/>
      <c r="BX194" s="2"/>
      <c r="BY194" s="2"/>
      <c r="BZ194" s="2"/>
      <c r="CA194" s="2">
        <v>1.79</v>
      </c>
      <c r="CB194" s="2">
        <v>0.24</v>
      </c>
      <c r="CC194" s="2"/>
      <c r="CD194" s="2"/>
      <c r="CE194" s="2"/>
      <c r="CF194" s="2">
        <v>0.15</v>
      </c>
      <c r="CG194" s="2"/>
      <c r="CH194" s="2"/>
      <c r="CI194" s="2"/>
      <c r="CJ194" s="2"/>
      <c r="CK194" s="2"/>
      <c r="CL194" s="2">
        <v>21.13</v>
      </c>
      <c r="CM194" s="2"/>
      <c r="CN194" s="2">
        <v>0.1</v>
      </c>
      <c r="CO194" s="2"/>
      <c r="CP194" s="1">
        <f t="shared" si="2"/>
        <v>99.941999999999993</v>
      </c>
    </row>
    <row r="195" spans="1:94">
      <c r="A195" s="2" t="s">
        <v>472</v>
      </c>
      <c r="B195" s="2"/>
      <c r="C195" s="2">
        <v>1E-3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>
        <v>0.05</v>
      </c>
      <c r="O195" s="2"/>
      <c r="P195" s="2">
        <v>1.36</v>
      </c>
      <c r="Q195" s="2">
        <v>0.1</v>
      </c>
      <c r="R195" s="2"/>
      <c r="S195" s="2"/>
      <c r="T195" s="2"/>
      <c r="U195" s="2"/>
      <c r="V195" s="2"/>
      <c r="W195" s="2"/>
      <c r="X195" s="2">
        <v>0.13</v>
      </c>
      <c r="Y195" s="2">
        <v>0.34</v>
      </c>
      <c r="Z195" s="2"/>
      <c r="AA195" s="2"/>
      <c r="AB195" s="2">
        <v>0.04</v>
      </c>
      <c r="AC195" s="2">
        <v>2.14</v>
      </c>
      <c r="AD195" s="2"/>
      <c r="AE195" s="2"/>
      <c r="AF195" s="2"/>
      <c r="AG195" s="2"/>
      <c r="AH195" s="2"/>
      <c r="AI195" s="2">
        <v>0.05</v>
      </c>
      <c r="AJ195" s="2"/>
      <c r="AK195" s="2">
        <v>63.81</v>
      </c>
      <c r="AL195" s="2">
        <v>0.24</v>
      </c>
      <c r="AM195" s="2"/>
      <c r="AN195" s="2">
        <v>0.98</v>
      </c>
      <c r="AO195" s="2">
        <v>0.53</v>
      </c>
      <c r="AP195" s="2"/>
      <c r="AQ195" s="2"/>
      <c r="AR195" s="2"/>
      <c r="AS195" s="2">
        <v>1.25</v>
      </c>
      <c r="AT195" s="2">
        <v>0.63</v>
      </c>
      <c r="AU195" s="2">
        <v>0.23</v>
      </c>
      <c r="AV195" s="2">
        <v>0.14000000000000001</v>
      </c>
      <c r="AW195" s="2"/>
      <c r="AX195" s="2"/>
      <c r="AY195" s="2"/>
      <c r="AZ195" s="2"/>
      <c r="BA195" s="2">
        <v>0.38</v>
      </c>
      <c r="BB195" s="2"/>
      <c r="BC195" s="2"/>
      <c r="BD195" s="2">
        <v>1.88</v>
      </c>
      <c r="BE195" s="2">
        <v>4.88</v>
      </c>
      <c r="BF195" s="2"/>
      <c r="BG195" s="2"/>
      <c r="BH195" s="2"/>
      <c r="BI195" s="2">
        <v>0.08</v>
      </c>
      <c r="BJ195" s="2"/>
      <c r="BK195" s="2"/>
      <c r="BL195" s="2">
        <v>0.06</v>
      </c>
      <c r="BM195" s="2">
        <v>1.53</v>
      </c>
      <c r="BN195" s="2">
        <v>1.82</v>
      </c>
      <c r="BO195" s="2">
        <v>0.32</v>
      </c>
      <c r="BP195" s="2"/>
      <c r="BQ195" s="2"/>
      <c r="BR195" s="2">
        <v>0.66</v>
      </c>
      <c r="BS195" s="2"/>
      <c r="BT195" s="2">
        <v>0.53</v>
      </c>
      <c r="BU195" s="2">
        <v>0.06</v>
      </c>
      <c r="BV195" s="2"/>
      <c r="BW195" s="2"/>
      <c r="BX195" s="2">
        <v>0.03</v>
      </c>
      <c r="BY195" s="2"/>
      <c r="BZ195" s="2"/>
      <c r="CA195" s="2">
        <v>1.42</v>
      </c>
      <c r="CB195" s="2">
        <v>0.03</v>
      </c>
      <c r="CC195" s="2"/>
      <c r="CD195" s="2"/>
      <c r="CE195" s="2"/>
      <c r="CF195" s="2">
        <v>0.04</v>
      </c>
      <c r="CG195" s="2"/>
      <c r="CH195" s="2"/>
      <c r="CI195" s="2"/>
      <c r="CJ195" s="2"/>
      <c r="CK195" s="2">
        <v>0.03</v>
      </c>
      <c r="CL195" s="2">
        <v>14.16</v>
      </c>
      <c r="CM195" s="2"/>
      <c r="CN195" s="2"/>
      <c r="CO195" s="2"/>
      <c r="CP195" s="1">
        <f t="shared" si="2"/>
        <v>99.930999999999983</v>
      </c>
    </row>
    <row r="196" spans="1:94">
      <c r="A196" s="2" t="s">
        <v>473</v>
      </c>
      <c r="B196" s="2"/>
      <c r="C196" s="2">
        <v>1E-3</v>
      </c>
      <c r="D196" s="2"/>
      <c r="E196" s="2"/>
      <c r="F196" s="2"/>
      <c r="G196" s="2"/>
      <c r="H196" s="2"/>
      <c r="I196" s="2"/>
      <c r="J196" s="2"/>
      <c r="K196" s="2"/>
      <c r="L196" s="2">
        <v>1E-3</v>
      </c>
      <c r="M196" s="2"/>
      <c r="N196" s="2"/>
      <c r="O196" s="2"/>
      <c r="P196" s="2">
        <v>1.69</v>
      </c>
      <c r="Q196" s="2">
        <v>0.01</v>
      </c>
      <c r="R196" s="2"/>
      <c r="S196" s="2"/>
      <c r="T196" s="2"/>
      <c r="U196" s="2"/>
      <c r="V196" s="2"/>
      <c r="W196" s="2"/>
      <c r="X196" s="2">
        <v>0.16</v>
      </c>
      <c r="Y196" s="2">
        <v>0.46</v>
      </c>
      <c r="Z196" s="2"/>
      <c r="AA196" s="2"/>
      <c r="AB196" s="2">
        <v>0.16</v>
      </c>
      <c r="AC196" s="2">
        <v>1.2</v>
      </c>
      <c r="AD196" s="2"/>
      <c r="AE196" s="2">
        <v>1E-3</v>
      </c>
      <c r="AF196" s="2"/>
      <c r="AG196" s="2"/>
      <c r="AH196" s="2">
        <v>7.0000000000000007E-2</v>
      </c>
      <c r="AI196" s="2">
        <v>0.03</v>
      </c>
      <c r="AJ196" s="2"/>
      <c r="AK196" s="2">
        <v>63.25</v>
      </c>
      <c r="AL196" s="2">
        <v>0.27</v>
      </c>
      <c r="AM196" s="2"/>
      <c r="AN196" s="2">
        <v>1.22</v>
      </c>
      <c r="AO196" s="2">
        <v>1.82</v>
      </c>
      <c r="AP196" s="2"/>
      <c r="AQ196" s="2">
        <v>0.41</v>
      </c>
      <c r="AR196" s="2"/>
      <c r="AS196" s="2">
        <v>1.84</v>
      </c>
      <c r="AT196" s="2">
        <v>0.78</v>
      </c>
      <c r="AU196" s="2">
        <v>0.7</v>
      </c>
      <c r="AV196" s="2">
        <v>0.73</v>
      </c>
      <c r="AW196" s="2"/>
      <c r="AX196" s="2"/>
      <c r="AY196" s="2"/>
      <c r="AZ196" s="2"/>
      <c r="BA196" s="2">
        <v>0.03</v>
      </c>
      <c r="BB196" s="2"/>
      <c r="BC196" s="2"/>
      <c r="BD196" s="2">
        <v>0.93</v>
      </c>
      <c r="BE196" s="2">
        <v>2.73</v>
      </c>
      <c r="BF196" s="2">
        <v>0.52</v>
      </c>
      <c r="BG196" s="2"/>
      <c r="BH196" s="2"/>
      <c r="BI196" s="2">
        <v>0.98</v>
      </c>
      <c r="BJ196" s="2"/>
      <c r="BK196" s="2"/>
      <c r="BL196" s="2">
        <v>0.03</v>
      </c>
      <c r="BM196" s="2">
        <v>2.75</v>
      </c>
      <c r="BN196" s="2">
        <v>0.1</v>
      </c>
      <c r="BO196" s="2">
        <v>0.98</v>
      </c>
      <c r="BP196" s="2"/>
      <c r="BQ196" s="2"/>
      <c r="BR196" s="2">
        <v>0.28000000000000003</v>
      </c>
      <c r="BS196" s="2"/>
      <c r="BT196" s="2">
        <v>0.87</v>
      </c>
      <c r="BU196" s="2">
        <v>0.06</v>
      </c>
      <c r="BV196" s="2"/>
      <c r="BW196" s="2"/>
      <c r="BX196" s="2">
        <v>0.35</v>
      </c>
      <c r="BY196" s="2"/>
      <c r="BZ196" s="2"/>
      <c r="CA196" s="2">
        <v>0.81</v>
      </c>
      <c r="CB196" s="2">
        <v>7.0000000000000007E-2</v>
      </c>
      <c r="CC196" s="2"/>
      <c r="CD196" s="2"/>
      <c r="CE196" s="2"/>
      <c r="CF196" s="2">
        <v>0.41</v>
      </c>
      <c r="CG196" s="2">
        <v>0.41</v>
      </c>
      <c r="CH196" s="2"/>
      <c r="CI196" s="2"/>
      <c r="CJ196" s="2"/>
      <c r="CK196" s="2"/>
      <c r="CL196" s="2">
        <v>12.84</v>
      </c>
      <c r="CM196" s="2"/>
      <c r="CN196" s="2"/>
      <c r="CO196" s="2"/>
      <c r="CP196" s="1">
        <f t="shared" si="2"/>
        <v>99.953000000000003</v>
      </c>
    </row>
    <row r="197" spans="1:94">
      <c r="A197" s="2" t="s">
        <v>474</v>
      </c>
      <c r="B197" s="2"/>
      <c r="C197" s="2">
        <v>1E-3</v>
      </c>
      <c r="D197" s="2"/>
      <c r="E197" s="2"/>
      <c r="F197" s="2"/>
      <c r="G197" s="2"/>
      <c r="H197" s="2"/>
      <c r="I197" s="2"/>
      <c r="J197" s="2"/>
      <c r="K197" s="2"/>
      <c r="L197" s="2">
        <v>1E-3</v>
      </c>
      <c r="M197" s="2"/>
      <c r="N197" s="2"/>
      <c r="O197" s="2">
        <v>1E-3</v>
      </c>
      <c r="P197" s="2">
        <v>6.41</v>
      </c>
      <c r="Q197" s="2"/>
      <c r="R197" s="2"/>
      <c r="S197" s="2"/>
      <c r="T197" s="2"/>
      <c r="U197" s="2"/>
      <c r="V197" s="2"/>
      <c r="W197" s="2"/>
      <c r="X197" s="2">
        <v>0.05</v>
      </c>
      <c r="Y197" s="2">
        <v>0.56000000000000005</v>
      </c>
      <c r="Z197" s="2"/>
      <c r="AA197" s="2"/>
      <c r="AB197" s="2"/>
      <c r="AC197" s="2">
        <v>1.46</v>
      </c>
      <c r="AD197" s="2"/>
      <c r="AE197" s="2"/>
      <c r="AF197" s="2"/>
      <c r="AG197" s="2"/>
      <c r="AH197" s="2">
        <v>0.14000000000000001</v>
      </c>
      <c r="AI197" s="2">
        <v>1.82</v>
      </c>
      <c r="AJ197" s="2"/>
      <c r="AK197" s="2">
        <v>57.01</v>
      </c>
      <c r="AL197" s="2">
        <v>0.65</v>
      </c>
      <c r="AM197" s="2"/>
      <c r="AN197" s="2">
        <v>2.2200000000000002</v>
      </c>
      <c r="AO197" s="2">
        <v>3.55</v>
      </c>
      <c r="AP197" s="2"/>
      <c r="AQ197" s="2"/>
      <c r="AR197" s="2"/>
      <c r="AS197" s="2">
        <v>3.24</v>
      </c>
      <c r="AT197" s="2">
        <v>1.65</v>
      </c>
      <c r="AU197" s="2">
        <v>0.83</v>
      </c>
      <c r="AV197" s="2">
        <v>0.91</v>
      </c>
      <c r="AW197" s="2"/>
      <c r="AX197" s="2"/>
      <c r="AY197" s="2"/>
      <c r="AZ197" s="2"/>
      <c r="BA197" s="2">
        <v>0.22</v>
      </c>
      <c r="BB197" s="2"/>
      <c r="BC197" s="2"/>
      <c r="BD197" s="2">
        <v>0.74</v>
      </c>
      <c r="BE197" s="2">
        <v>2.58</v>
      </c>
      <c r="BF197" s="2">
        <v>0.22</v>
      </c>
      <c r="BG197" s="2"/>
      <c r="BH197" s="2"/>
      <c r="BI197" s="2"/>
      <c r="BJ197" s="2"/>
      <c r="BK197" s="2"/>
      <c r="BL197" s="2"/>
      <c r="BM197" s="2">
        <v>1.02</v>
      </c>
      <c r="BN197" s="2">
        <v>0.14000000000000001</v>
      </c>
      <c r="BO197" s="2">
        <v>0.53</v>
      </c>
      <c r="BP197" s="2"/>
      <c r="BQ197" s="2"/>
      <c r="BR197" s="2">
        <v>0.31</v>
      </c>
      <c r="BS197" s="2"/>
      <c r="BT197" s="2">
        <v>0.6</v>
      </c>
      <c r="BU197" s="2">
        <v>1E-3</v>
      </c>
      <c r="BV197" s="2"/>
      <c r="BW197" s="2"/>
      <c r="BX197" s="2">
        <v>1E-3</v>
      </c>
      <c r="BY197" s="2">
        <v>0.44</v>
      </c>
      <c r="BZ197" s="2"/>
      <c r="CA197" s="2">
        <v>0.62</v>
      </c>
      <c r="CB197" s="2">
        <v>0.03</v>
      </c>
      <c r="CC197" s="2"/>
      <c r="CD197" s="2"/>
      <c r="CE197" s="2"/>
      <c r="CF197" s="2"/>
      <c r="CG197" s="2">
        <v>0.26</v>
      </c>
      <c r="CH197" s="2"/>
      <c r="CI197" s="2"/>
      <c r="CJ197" s="2"/>
      <c r="CK197" s="2"/>
      <c r="CL197" s="2">
        <v>10.199999999999999</v>
      </c>
      <c r="CM197" s="2"/>
      <c r="CN197" s="2">
        <v>0.44</v>
      </c>
      <c r="CO197" s="2"/>
      <c r="CP197" s="1">
        <f t="shared" si="2"/>
        <v>98.855000000000004</v>
      </c>
    </row>
    <row r="198" spans="1:94">
      <c r="A198" s="2" t="s">
        <v>475</v>
      </c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>
        <v>1E-3</v>
      </c>
      <c r="M198" s="2"/>
      <c r="N198" s="2">
        <v>7.0000000000000007E-2</v>
      </c>
      <c r="O198" s="2"/>
      <c r="P198" s="2">
        <v>5.74</v>
      </c>
      <c r="Q198" s="2">
        <v>1E-3</v>
      </c>
      <c r="R198" s="2"/>
      <c r="S198" s="2"/>
      <c r="T198" s="2"/>
      <c r="U198" s="2"/>
      <c r="V198" s="2"/>
      <c r="W198" s="2"/>
      <c r="X198" s="2">
        <v>0.13</v>
      </c>
      <c r="Y198" s="2">
        <v>0.64</v>
      </c>
      <c r="Z198" s="2"/>
      <c r="AA198" s="2"/>
      <c r="AB198" s="2"/>
      <c r="AC198" s="2">
        <v>0.49</v>
      </c>
      <c r="AD198" s="2"/>
      <c r="AE198" s="2"/>
      <c r="AF198" s="2"/>
      <c r="AG198" s="2"/>
      <c r="AH198" s="2">
        <v>0.01</v>
      </c>
      <c r="AI198" s="2">
        <v>1E-3</v>
      </c>
      <c r="AJ198" s="2"/>
      <c r="AK198" s="2">
        <v>69.5</v>
      </c>
      <c r="AL198" s="2">
        <v>0.87</v>
      </c>
      <c r="AM198" s="2"/>
      <c r="AN198" s="2">
        <v>2.38</v>
      </c>
      <c r="AO198" s="2">
        <v>2.5</v>
      </c>
      <c r="AP198" s="2">
        <v>0.3</v>
      </c>
      <c r="AQ198" s="2">
        <v>0.14000000000000001</v>
      </c>
      <c r="AR198" s="2"/>
      <c r="AS198" s="2">
        <v>3.96</v>
      </c>
      <c r="AT198" s="2">
        <v>1.86</v>
      </c>
      <c r="AU198" s="2">
        <v>0.78</v>
      </c>
      <c r="AV198" s="2">
        <v>0.4</v>
      </c>
      <c r="AW198" s="2">
        <v>1E-3</v>
      </c>
      <c r="AX198" s="2"/>
      <c r="AY198" s="2"/>
      <c r="AZ198" s="2"/>
      <c r="BA198" s="2">
        <v>0.26</v>
      </c>
      <c r="BB198" s="2"/>
      <c r="BC198" s="2"/>
      <c r="BD198" s="2">
        <v>0.02</v>
      </c>
      <c r="BE198" s="2">
        <v>0.92</v>
      </c>
      <c r="BF198" s="2"/>
      <c r="BG198" s="2"/>
      <c r="BH198" s="2"/>
      <c r="BI198" s="2">
        <v>0.36</v>
      </c>
      <c r="BJ198" s="2"/>
      <c r="BK198" s="2"/>
      <c r="BL198" s="2"/>
      <c r="BM198" s="2">
        <v>4.83</v>
      </c>
      <c r="BN198" s="2">
        <v>0.79</v>
      </c>
      <c r="BO198" s="2"/>
      <c r="BP198" s="2"/>
      <c r="BQ198" s="2"/>
      <c r="BR198" s="2">
        <v>1.18</v>
      </c>
      <c r="BS198" s="2"/>
      <c r="BT198" s="2">
        <v>0.09</v>
      </c>
      <c r="BU198" s="2"/>
      <c r="BV198" s="2"/>
      <c r="BW198" s="2"/>
      <c r="BX198" s="2"/>
      <c r="BY198" s="2">
        <v>7.0000000000000007E-2</v>
      </c>
      <c r="BZ198" s="2"/>
      <c r="CA198" s="2">
        <v>1.42</v>
      </c>
      <c r="CB198" s="2">
        <v>0.02</v>
      </c>
      <c r="CC198" s="2"/>
      <c r="CD198" s="2"/>
      <c r="CE198" s="2"/>
      <c r="CF198" s="2"/>
      <c r="CG198" s="2">
        <v>7.0000000000000007E-2</v>
      </c>
      <c r="CH198" s="2"/>
      <c r="CI198" s="2"/>
      <c r="CJ198" s="2"/>
      <c r="CK198" s="2">
        <v>0.14000000000000001</v>
      </c>
      <c r="CL198" s="2"/>
      <c r="CM198" s="2"/>
      <c r="CN198" s="2"/>
      <c r="CO198" s="2"/>
      <c r="CP198" s="1">
        <f t="shared" si="2"/>
        <v>99.944000000000003</v>
      </c>
    </row>
    <row r="199" spans="1:94">
      <c r="A199" s="2" t="s">
        <v>476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>
        <v>6.06</v>
      </c>
      <c r="Q199" s="2">
        <v>0.46</v>
      </c>
      <c r="R199" s="2"/>
      <c r="S199" s="2"/>
      <c r="T199" s="2"/>
      <c r="U199" s="2"/>
      <c r="V199" s="2"/>
      <c r="W199" s="2"/>
      <c r="X199" s="2">
        <v>0.26</v>
      </c>
      <c r="Y199" s="2">
        <v>0.46</v>
      </c>
      <c r="Z199" s="2"/>
      <c r="AA199" s="2"/>
      <c r="AB199" s="2"/>
      <c r="AC199" s="2">
        <v>1.63</v>
      </c>
      <c r="AD199" s="2"/>
      <c r="AE199" s="2"/>
      <c r="AF199" s="2"/>
      <c r="AG199" s="2"/>
      <c r="AH199" s="2">
        <v>7.0000000000000007E-2</v>
      </c>
      <c r="AI199" s="2">
        <v>1.57</v>
      </c>
      <c r="AJ199" s="2"/>
      <c r="AK199" s="2">
        <v>56.61</v>
      </c>
      <c r="AL199" s="2">
        <v>0.49</v>
      </c>
      <c r="AM199" s="2"/>
      <c r="AN199" s="2">
        <v>5.26</v>
      </c>
      <c r="AO199" s="2">
        <v>1.68</v>
      </c>
      <c r="AP199" s="2"/>
      <c r="AQ199" s="2"/>
      <c r="AR199" s="2"/>
      <c r="AS199" s="2">
        <v>6.68</v>
      </c>
      <c r="AT199" s="2">
        <v>1.01</v>
      </c>
      <c r="AU199" s="2">
        <v>0.24</v>
      </c>
      <c r="AV199" s="2"/>
      <c r="AW199" s="2"/>
      <c r="AX199" s="2"/>
      <c r="AY199" s="2"/>
      <c r="AZ199" s="2"/>
      <c r="BA199" s="2">
        <v>0.22</v>
      </c>
      <c r="BB199" s="2"/>
      <c r="BC199" s="2"/>
      <c r="BD199" s="2">
        <v>1E-3</v>
      </c>
      <c r="BE199" s="2">
        <v>1.85</v>
      </c>
      <c r="BF199" s="2"/>
      <c r="BG199" s="2"/>
      <c r="BH199" s="2"/>
      <c r="BI199" s="2"/>
      <c r="BJ199" s="2"/>
      <c r="BK199" s="2">
        <v>0.12</v>
      </c>
      <c r="BL199" s="2">
        <v>0.34</v>
      </c>
      <c r="BM199" s="2">
        <v>7.22</v>
      </c>
      <c r="BN199" s="2">
        <v>0.56999999999999995</v>
      </c>
      <c r="BO199" s="2">
        <v>0.05</v>
      </c>
      <c r="BP199" s="2"/>
      <c r="BQ199" s="2"/>
      <c r="BR199" s="2">
        <v>1.29</v>
      </c>
      <c r="BS199" s="2"/>
      <c r="BT199" s="2">
        <v>0.47</v>
      </c>
      <c r="BU199" s="2">
        <v>0.04</v>
      </c>
      <c r="BV199" s="2"/>
      <c r="BW199" s="2"/>
      <c r="BX199" s="2">
        <v>0.56999999999999995</v>
      </c>
      <c r="BY199" s="2"/>
      <c r="BZ199" s="2"/>
      <c r="CA199" s="2">
        <v>1.9</v>
      </c>
      <c r="CB199" s="2">
        <v>0.06</v>
      </c>
      <c r="CC199" s="2">
        <v>0.35</v>
      </c>
      <c r="CD199" s="2"/>
      <c r="CE199" s="2">
        <v>0.01</v>
      </c>
      <c r="CF199" s="2">
        <v>1.07</v>
      </c>
      <c r="CG199" s="2"/>
      <c r="CH199" s="2"/>
      <c r="CI199" s="2"/>
      <c r="CJ199" s="2"/>
      <c r="CK199" s="2">
        <v>0.7</v>
      </c>
      <c r="CL199" s="2"/>
      <c r="CM199" s="2"/>
      <c r="CN199" s="2">
        <v>0.63</v>
      </c>
      <c r="CO199" s="2"/>
      <c r="CP199" s="1">
        <f t="shared" ref="CP199:CP262" si="3">SUM(B199:CO199)</f>
        <v>99.941000000000017</v>
      </c>
    </row>
    <row r="200" spans="1:94">
      <c r="A200" s="2" t="s">
        <v>477</v>
      </c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>
        <v>0.17</v>
      </c>
      <c r="O200" s="2"/>
      <c r="P200" s="2">
        <v>2.79</v>
      </c>
      <c r="Q200" s="2">
        <v>0.93</v>
      </c>
      <c r="R200" s="2"/>
      <c r="S200" s="2"/>
      <c r="T200" s="2"/>
      <c r="U200" s="2"/>
      <c r="V200" s="2"/>
      <c r="W200" s="2"/>
      <c r="X200" s="2">
        <v>0.15</v>
      </c>
      <c r="Y200" s="2">
        <v>0.4</v>
      </c>
      <c r="Z200" s="2"/>
      <c r="AA200" s="2"/>
      <c r="AB200" s="2"/>
      <c r="AC200" s="2">
        <v>0.9</v>
      </c>
      <c r="AD200" s="2"/>
      <c r="AE200" s="2">
        <v>1E-3</v>
      </c>
      <c r="AF200" s="2"/>
      <c r="AG200" s="2"/>
      <c r="AH200" s="2">
        <v>1E-3</v>
      </c>
      <c r="AI200" s="2">
        <v>5.8</v>
      </c>
      <c r="AJ200" s="2"/>
      <c r="AK200" s="2">
        <v>59.62</v>
      </c>
      <c r="AL200" s="2">
        <v>0.36</v>
      </c>
      <c r="AM200" s="2"/>
      <c r="AN200" s="2">
        <v>3.32</v>
      </c>
      <c r="AO200" s="2">
        <v>1.89</v>
      </c>
      <c r="AP200" s="2">
        <v>0.39</v>
      </c>
      <c r="AQ200" s="2"/>
      <c r="AR200" s="2"/>
      <c r="AS200" s="2">
        <v>3.76</v>
      </c>
      <c r="AT200" s="2">
        <v>1.6</v>
      </c>
      <c r="AU200" s="2">
        <v>1.26</v>
      </c>
      <c r="AV200" s="2"/>
      <c r="AW200" s="2"/>
      <c r="AX200" s="2"/>
      <c r="AY200" s="2"/>
      <c r="AZ200" s="2">
        <v>0.11</v>
      </c>
      <c r="BA200" s="2">
        <v>0.62</v>
      </c>
      <c r="BB200" s="2"/>
      <c r="BC200" s="2"/>
      <c r="BD200" s="2"/>
      <c r="BE200" s="2">
        <v>3.5</v>
      </c>
      <c r="BF200" s="2">
        <v>0.11</v>
      </c>
      <c r="BG200" s="2"/>
      <c r="BH200" s="2"/>
      <c r="BI200" s="2">
        <v>0.28999999999999998</v>
      </c>
      <c r="BJ200" s="2"/>
      <c r="BK200" s="2"/>
      <c r="BL200" s="2">
        <v>1.23</v>
      </c>
      <c r="BM200" s="2">
        <v>5.57</v>
      </c>
      <c r="BN200" s="2">
        <v>7.0000000000000007E-2</v>
      </c>
      <c r="BO200" s="2">
        <v>0.68</v>
      </c>
      <c r="BP200" s="2"/>
      <c r="BQ200" s="2"/>
      <c r="BR200" s="2">
        <v>0.64</v>
      </c>
      <c r="BS200" s="2"/>
      <c r="BT200" s="2">
        <v>0.38</v>
      </c>
      <c r="BU200" s="2">
        <v>1E-3</v>
      </c>
      <c r="BV200" s="2"/>
      <c r="BW200" s="2"/>
      <c r="BX200" s="2">
        <v>0.11</v>
      </c>
      <c r="BY200" s="2"/>
      <c r="BZ200" s="2"/>
      <c r="CA200" s="2">
        <v>1.24</v>
      </c>
      <c r="CB200" s="2">
        <v>1E-3</v>
      </c>
      <c r="CC200" s="2"/>
      <c r="CD200" s="2"/>
      <c r="CE200" s="2"/>
      <c r="CF200" s="2">
        <v>0.39</v>
      </c>
      <c r="CG200" s="2"/>
      <c r="CH200" s="2"/>
      <c r="CI200" s="2"/>
      <c r="CJ200" s="2"/>
      <c r="CK200" s="2">
        <v>0.39</v>
      </c>
      <c r="CL200" s="2">
        <v>1.26</v>
      </c>
      <c r="CM200" s="2"/>
      <c r="CN200" s="2"/>
      <c r="CO200" s="2"/>
      <c r="CP200" s="1">
        <f t="shared" si="3"/>
        <v>99.934000000000026</v>
      </c>
    </row>
    <row r="201" spans="1:94">
      <c r="A201" s="2" t="s">
        <v>478</v>
      </c>
      <c r="B201" s="2"/>
      <c r="C201" s="2">
        <v>1E-3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>
        <v>5.63</v>
      </c>
      <c r="Q201" s="2">
        <v>0.5</v>
      </c>
      <c r="R201" s="2"/>
      <c r="S201" s="2"/>
      <c r="T201" s="2"/>
      <c r="U201" s="2"/>
      <c r="V201" s="2"/>
      <c r="W201" s="2"/>
      <c r="X201" s="2">
        <v>0.09</v>
      </c>
      <c r="Y201" s="2">
        <v>0.33</v>
      </c>
      <c r="Z201" s="2"/>
      <c r="AA201" s="2"/>
      <c r="AB201" s="2"/>
      <c r="AC201" s="2">
        <v>2.89</v>
      </c>
      <c r="AD201" s="2"/>
      <c r="AE201" s="2">
        <v>1E-3</v>
      </c>
      <c r="AF201" s="2"/>
      <c r="AG201" s="2"/>
      <c r="AH201" s="2">
        <v>0.22</v>
      </c>
      <c r="AI201" s="2">
        <v>2.82</v>
      </c>
      <c r="AJ201" s="2"/>
      <c r="AK201" s="2">
        <v>58.7</v>
      </c>
      <c r="AL201" s="2">
        <v>0.28000000000000003</v>
      </c>
      <c r="AM201" s="2"/>
      <c r="AN201" s="2">
        <v>1.74</v>
      </c>
      <c r="AO201" s="2">
        <v>2.99</v>
      </c>
      <c r="AP201" s="2"/>
      <c r="AQ201" s="2"/>
      <c r="AR201" s="2"/>
      <c r="AS201" s="2">
        <v>1.29</v>
      </c>
      <c r="AT201" s="2">
        <v>0.36</v>
      </c>
      <c r="AU201" s="2">
        <v>0.25</v>
      </c>
      <c r="AV201" s="2">
        <v>0.11</v>
      </c>
      <c r="AW201" s="2"/>
      <c r="AX201" s="2"/>
      <c r="AY201" s="2"/>
      <c r="AZ201" s="2"/>
      <c r="BA201" s="2">
        <v>0.16</v>
      </c>
      <c r="BB201" s="2"/>
      <c r="BC201" s="2"/>
      <c r="BD201" s="2">
        <v>0.26</v>
      </c>
      <c r="BE201" s="2">
        <v>7.77</v>
      </c>
      <c r="BF201" s="2"/>
      <c r="BG201" s="2"/>
      <c r="BH201" s="2"/>
      <c r="BI201" s="2">
        <v>0.59</v>
      </c>
      <c r="BJ201" s="2"/>
      <c r="BK201" s="2"/>
      <c r="BL201" s="2">
        <v>0.17</v>
      </c>
      <c r="BM201" s="2">
        <v>2.83</v>
      </c>
      <c r="BN201" s="2">
        <v>0.19</v>
      </c>
      <c r="BO201" s="2">
        <v>0.57999999999999996</v>
      </c>
      <c r="BP201" s="2"/>
      <c r="BQ201" s="2"/>
      <c r="BR201" s="2">
        <v>1.58</v>
      </c>
      <c r="BS201" s="2"/>
      <c r="BT201" s="2">
        <v>0.37</v>
      </c>
      <c r="BU201" s="2"/>
      <c r="BV201" s="2"/>
      <c r="BW201" s="2"/>
      <c r="BX201" s="2">
        <v>1E-3</v>
      </c>
      <c r="BY201" s="2"/>
      <c r="BZ201" s="2"/>
      <c r="CA201" s="2">
        <v>0.46</v>
      </c>
      <c r="CB201" s="2">
        <v>0.18</v>
      </c>
      <c r="CC201" s="2"/>
      <c r="CD201" s="2"/>
      <c r="CE201" s="2"/>
      <c r="CF201" s="2">
        <v>7.0000000000000007E-2</v>
      </c>
      <c r="CG201" s="2">
        <v>0.04</v>
      </c>
      <c r="CH201" s="2"/>
      <c r="CI201" s="2"/>
      <c r="CJ201" s="2"/>
      <c r="CK201" s="2"/>
      <c r="CL201" s="2">
        <v>6.5</v>
      </c>
      <c r="CM201" s="2"/>
      <c r="CN201" s="2"/>
      <c r="CO201" s="2"/>
      <c r="CP201" s="1">
        <f t="shared" si="3"/>
        <v>99.953000000000003</v>
      </c>
    </row>
    <row r="202" spans="1:94">
      <c r="A202" s="2" t="s">
        <v>479</v>
      </c>
      <c r="B202" s="2"/>
      <c r="C202" s="2">
        <v>0.04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>
        <v>0.77</v>
      </c>
      <c r="Q202" s="2">
        <v>0.04</v>
      </c>
      <c r="R202" s="2"/>
      <c r="S202" s="2"/>
      <c r="T202" s="2"/>
      <c r="U202" s="2"/>
      <c r="V202" s="2"/>
      <c r="W202" s="2"/>
      <c r="X202" s="2">
        <v>0.17</v>
      </c>
      <c r="Y202" s="2">
        <v>0.28999999999999998</v>
      </c>
      <c r="Z202" s="2"/>
      <c r="AA202" s="2"/>
      <c r="AB202" s="2"/>
      <c r="AC202" s="2">
        <v>2.13</v>
      </c>
      <c r="AD202" s="2"/>
      <c r="AE202" s="2"/>
      <c r="AF202" s="2"/>
      <c r="AG202" s="2"/>
      <c r="AH202" s="2">
        <v>0.02</v>
      </c>
      <c r="AI202" s="2">
        <v>0.16</v>
      </c>
      <c r="AJ202" s="2"/>
      <c r="AK202" s="2">
        <v>57.96</v>
      </c>
      <c r="AL202" s="2">
        <v>0.12</v>
      </c>
      <c r="AM202" s="2"/>
      <c r="AN202" s="2">
        <v>1.57</v>
      </c>
      <c r="AO202" s="2">
        <v>1.1599999999999999</v>
      </c>
      <c r="AP202" s="2">
        <v>0.04</v>
      </c>
      <c r="AQ202" s="2">
        <v>0.04</v>
      </c>
      <c r="AR202" s="2"/>
      <c r="AS202" s="2">
        <v>2.4300000000000002</v>
      </c>
      <c r="AT202" s="2">
        <v>0.57999999999999996</v>
      </c>
      <c r="AU202" s="2">
        <v>0.26</v>
      </c>
      <c r="AV202" s="2">
        <v>0.13</v>
      </c>
      <c r="AW202" s="2"/>
      <c r="AX202" s="2"/>
      <c r="AY202" s="2">
        <v>0.06</v>
      </c>
      <c r="AZ202" s="2"/>
      <c r="BA202" s="2">
        <v>0.09</v>
      </c>
      <c r="BB202" s="2"/>
      <c r="BC202" s="2"/>
      <c r="BD202" s="2">
        <v>2.35</v>
      </c>
      <c r="BE202" s="2">
        <v>7.1</v>
      </c>
      <c r="BF202" s="2">
        <v>0.06</v>
      </c>
      <c r="BG202" s="2"/>
      <c r="BH202" s="2"/>
      <c r="BI202" s="2">
        <v>0.18</v>
      </c>
      <c r="BJ202" s="2"/>
      <c r="BK202" s="2"/>
      <c r="BL202" s="2"/>
      <c r="BM202" s="2">
        <v>5.72</v>
      </c>
      <c r="BN202" s="2">
        <v>1.55</v>
      </c>
      <c r="BO202" s="2">
        <v>0.09</v>
      </c>
      <c r="BP202" s="2"/>
      <c r="BQ202" s="2"/>
      <c r="BR202" s="2">
        <v>2.2000000000000002</v>
      </c>
      <c r="BS202" s="2"/>
      <c r="BT202" s="2">
        <v>0.54</v>
      </c>
      <c r="BU202" s="2">
        <v>0.08</v>
      </c>
      <c r="BV202" s="2"/>
      <c r="BW202" s="2"/>
      <c r="BX202" s="2">
        <v>0.02</v>
      </c>
      <c r="BY202" s="2"/>
      <c r="BZ202" s="2"/>
      <c r="CA202" s="2">
        <v>1.05</v>
      </c>
      <c r="CB202" s="2">
        <v>0.17</v>
      </c>
      <c r="CC202" s="2"/>
      <c r="CD202" s="2"/>
      <c r="CE202" s="2"/>
      <c r="CF202" s="2">
        <v>0.1</v>
      </c>
      <c r="CG202" s="2">
        <v>0.04</v>
      </c>
      <c r="CH202" s="2"/>
      <c r="CI202" s="2"/>
      <c r="CJ202" s="2"/>
      <c r="CK202" s="2"/>
      <c r="CL202" s="2">
        <v>10.6</v>
      </c>
      <c r="CM202" s="2"/>
      <c r="CN202" s="2">
        <v>1E-3</v>
      </c>
      <c r="CO202" s="2"/>
      <c r="CP202" s="1">
        <f t="shared" si="3"/>
        <v>99.911000000000016</v>
      </c>
    </row>
    <row r="203" spans="1:94">
      <c r="A203" s="2" t="s">
        <v>480</v>
      </c>
      <c r="B203" s="2"/>
      <c r="C203" s="2">
        <v>1E-3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>
        <v>0.03</v>
      </c>
      <c r="O203" s="2"/>
      <c r="P203" s="2">
        <v>1.52</v>
      </c>
      <c r="Q203" s="2">
        <v>0.51</v>
      </c>
      <c r="R203" s="2"/>
      <c r="S203" s="2"/>
      <c r="T203" s="2"/>
      <c r="U203" s="2"/>
      <c r="V203" s="2"/>
      <c r="W203" s="2"/>
      <c r="X203" s="2">
        <v>0.03</v>
      </c>
      <c r="Y203" s="2">
        <v>0.24</v>
      </c>
      <c r="Z203" s="2"/>
      <c r="AA203" s="2"/>
      <c r="AB203" s="2"/>
      <c r="AC203" s="2">
        <v>2.87</v>
      </c>
      <c r="AD203" s="2"/>
      <c r="AE203" s="2">
        <v>1E-3</v>
      </c>
      <c r="AF203" s="2"/>
      <c r="AG203" s="2"/>
      <c r="AH203" s="2">
        <v>1E-3</v>
      </c>
      <c r="AI203" s="2">
        <v>2.11</v>
      </c>
      <c r="AJ203" s="2"/>
      <c r="AK203" s="2">
        <v>48.93</v>
      </c>
      <c r="AL203" s="2">
        <v>0.13</v>
      </c>
      <c r="AM203" s="2"/>
      <c r="AN203" s="2">
        <v>1.71</v>
      </c>
      <c r="AO203" s="2">
        <v>1.04</v>
      </c>
      <c r="AP203" s="2">
        <v>1E-3</v>
      </c>
      <c r="AQ203" s="2"/>
      <c r="AR203" s="2"/>
      <c r="AS203" s="2">
        <v>1.88</v>
      </c>
      <c r="AT203" s="2">
        <v>0.62</v>
      </c>
      <c r="AU203" s="2">
        <v>0.16</v>
      </c>
      <c r="AV203" s="2"/>
      <c r="AW203" s="2"/>
      <c r="AX203" s="2"/>
      <c r="AY203" s="2"/>
      <c r="AZ203" s="2"/>
      <c r="BA203" s="2">
        <v>0.21</v>
      </c>
      <c r="BB203" s="2"/>
      <c r="BC203" s="2"/>
      <c r="BD203" s="2">
        <v>0.71</v>
      </c>
      <c r="BE203" s="2">
        <v>12.3</v>
      </c>
      <c r="BF203" s="2">
        <v>0.06</v>
      </c>
      <c r="BG203" s="2"/>
      <c r="BH203" s="2"/>
      <c r="BI203" s="2"/>
      <c r="BJ203" s="2"/>
      <c r="BK203" s="2"/>
      <c r="BL203" s="2">
        <v>0.11</v>
      </c>
      <c r="BM203" s="2">
        <v>5.95</v>
      </c>
      <c r="BN203" s="2">
        <v>1.49</v>
      </c>
      <c r="BO203" s="2">
        <v>0.11</v>
      </c>
      <c r="BP203" s="2">
        <v>0.95</v>
      </c>
      <c r="BQ203" s="2"/>
      <c r="BR203" s="2">
        <v>2.2799999999999998</v>
      </c>
      <c r="BS203" s="2"/>
      <c r="BT203" s="2">
        <v>0.82</v>
      </c>
      <c r="BU203" s="2">
        <v>1E-3</v>
      </c>
      <c r="BV203" s="2"/>
      <c r="BW203" s="2"/>
      <c r="BX203" s="2">
        <v>0.11</v>
      </c>
      <c r="BY203" s="2"/>
      <c r="BZ203" s="2"/>
      <c r="CA203" s="2">
        <v>2.36</v>
      </c>
      <c r="CB203" s="2">
        <v>1E-3</v>
      </c>
      <c r="CC203" s="2"/>
      <c r="CD203" s="2"/>
      <c r="CE203" s="2">
        <v>0.08</v>
      </c>
      <c r="CF203" s="2">
        <v>0.03</v>
      </c>
      <c r="CG203" s="2">
        <v>0.03</v>
      </c>
      <c r="CH203" s="2"/>
      <c r="CI203" s="2"/>
      <c r="CJ203" s="2"/>
      <c r="CK203" s="2"/>
      <c r="CL203" s="2">
        <v>10.45</v>
      </c>
      <c r="CM203" s="2"/>
      <c r="CN203" s="2">
        <v>7.0000000000000007E-2</v>
      </c>
      <c r="CO203" s="2"/>
      <c r="CP203" s="1">
        <f t="shared" si="3"/>
        <v>99.906000000000006</v>
      </c>
    </row>
    <row r="204" spans="1:94">
      <c r="A204" s="2" t="s">
        <v>481</v>
      </c>
      <c r="B204" s="2"/>
      <c r="C204" s="2">
        <v>1E-3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>
        <v>2.06</v>
      </c>
      <c r="Q204" s="2">
        <v>0.22</v>
      </c>
      <c r="R204" s="2"/>
      <c r="S204" s="2"/>
      <c r="T204" s="2"/>
      <c r="U204" s="2"/>
      <c r="V204" s="2"/>
      <c r="W204" s="2"/>
      <c r="X204" s="2">
        <v>0.32</v>
      </c>
      <c r="Y204" s="2">
        <v>0.63</v>
      </c>
      <c r="Z204" s="2"/>
      <c r="AA204" s="2"/>
      <c r="AB204" s="2"/>
      <c r="AC204" s="2">
        <v>1.1399999999999999</v>
      </c>
      <c r="AD204" s="2"/>
      <c r="AE204" s="2"/>
      <c r="AF204" s="2"/>
      <c r="AG204" s="2"/>
      <c r="AH204" s="2"/>
      <c r="AI204" s="2">
        <v>0.21</v>
      </c>
      <c r="AJ204" s="2"/>
      <c r="AK204" s="2">
        <v>66.89</v>
      </c>
      <c r="AL204" s="2">
        <v>0.37</v>
      </c>
      <c r="AM204" s="2"/>
      <c r="AN204" s="2">
        <v>1.65</v>
      </c>
      <c r="AO204" s="2">
        <v>1.18</v>
      </c>
      <c r="AP204" s="2"/>
      <c r="AQ204" s="2">
        <v>0.11</v>
      </c>
      <c r="AR204" s="2"/>
      <c r="AS204" s="2">
        <v>5.56</v>
      </c>
      <c r="AT204" s="2">
        <v>0.5</v>
      </c>
      <c r="AU204" s="2">
        <v>0.63</v>
      </c>
      <c r="AV204" s="2">
        <v>1.1399999999999999</v>
      </c>
      <c r="AW204" s="2"/>
      <c r="AX204" s="2"/>
      <c r="AY204" s="2"/>
      <c r="AZ204" s="2"/>
      <c r="BA204" s="2">
        <v>0.28000000000000003</v>
      </c>
      <c r="BB204" s="2"/>
      <c r="BC204" s="2"/>
      <c r="BD204" s="2">
        <v>1.22</v>
      </c>
      <c r="BE204" s="2">
        <v>2.17</v>
      </c>
      <c r="BF204" s="2">
        <v>0.11</v>
      </c>
      <c r="BG204" s="2"/>
      <c r="BH204" s="2"/>
      <c r="BI204" s="2"/>
      <c r="BJ204" s="2"/>
      <c r="BK204" s="2"/>
      <c r="BL204" s="2">
        <v>0.17</v>
      </c>
      <c r="BM204" s="2">
        <v>4.97</v>
      </c>
      <c r="BN204" s="2">
        <v>0.61</v>
      </c>
      <c r="BO204" s="2">
        <v>0.04</v>
      </c>
      <c r="BP204" s="2"/>
      <c r="BQ204" s="2"/>
      <c r="BR204" s="2">
        <v>2.39</v>
      </c>
      <c r="BS204" s="2"/>
      <c r="BT204" s="2">
        <v>0.66</v>
      </c>
      <c r="BU204" s="2">
        <v>1E-3</v>
      </c>
      <c r="BV204" s="2"/>
      <c r="BW204" s="2"/>
      <c r="BX204" s="2">
        <v>0.03</v>
      </c>
      <c r="BY204" s="2"/>
      <c r="BZ204" s="2"/>
      <c r="CA204" s="2">
        <v>2.85</v>
      </c>
      <c r="CB204" s="2">
        <v>0.16</v>
      </c>
      <c r="CC204" s="2"/>
      <c r="CD204" s="2"/>
      <c r="CE204" s="2">
        <v>0.11</v>
      </c>
      <c r="CF204" s="2"/>
      <c r="CG204" s="2">
        <v>0.22</v>
      </c>
      <c r="CH204" s="2"/>
      <c r="CI204" s="2"/>
      <c r="CJ204" s="2"/>
      <c r="CK204" s="2">
        <v>0.11</v>
      </c>
      <c r="CL204" s="2">
        <v>1.22</v>
      </c>
      <c r="CM204" s="2"/>
      <c r="CN204" s="2">
        <v>7.0000000000000007E-2</v>
      </c>
      <c r="CO204" s="2"/>
      <c r="CP204" s="1">
        <f t="shared" si="3"/>
        <v>100.00200000000001</v>
      </c>
    </row>
    <row r="205" spans="1:94">
      <c r="A205" s="2" t="s">
        <v>482</v>
      </c>
      <c r="B205" s="2"/>
      <c r="C205" s="2">
        <v>1E-3</v>
      </c>
      <c r="D205" s="2"/>
      <c r="E205" s="2"/>
      <c r="F205" s="2"/>
      <c r="G205" s="2"/>
      <c r="H205" s="2"/>
      <c r="I205" s="2"/>
      <c r="J205" s="2"/>
      <c r="K205" s="2"/>
      <c r="L205" s="2">
        <v>1E-3</v>
      </c>
      <c r="M205" s="2"/>
      <c r="N205" s="2"/>
      <c r="O205" s="2"/>
      <c r="P205" s="2">
        <v>2.2999999999999998</v>
      </c>
      <c r="Q205" s="2">
        <v>0.08</v>
      </c>
      <c r="R205" s="2"/>
      <c r="S205" s="2"/>
      <c r="T205" s="2"/>
      <c r="U205" s="2"/>
      <c r="V205" s="2">
        <v>1E-3</v>
      </c>
      <c r="W205" s="2"/>
      <c r="X205" s="2">
        <v>0.15</v>
      </c>
      <c r="Y205" s="2">
        <v>0.37</v>
      </c>
      <c r="Z205" s="2"/>
      <c r="AA205" s="2"/>
      <c r="AB205" s="2"/>
      <c r="AC205" s="2">
        <v>1.58</v>
      </c>
      <c r="AD205" s="2"/>
      <c r="AE205" s="2"/>
      <c r="AF205" s="2"/>
      <c r="AG205" s="2"/>
      <c r="AH205" s="2">
        <v>1E-3</v>
      </c>
      <c r="AI205" s="2">
        <v>1E-3</v>
      </c>
      <c r="AJ205" s="2"/>
      <c r="AK205" s="2">
        <v>75.7</v>
      </c>
      <c r="AL205" s="2">
        <v>0.73</v>
      </c>
      <c r="AM205" s="2"/>
      <c r="AN205" s="2">
        <v>1.33</v>
      </c>
      <c r="AO205" s="2">
        <v>0.6</v>
      </c>
      <c r="AP205" s="2"/>
      <c r="AQ205" s="2">
        <v>0.09</v>
      </c>
      <c r="AR205" s="2"/>
      <c r="AS205" s="2">
        <v>3.51</v>
      </c>
      <c r="AT205" s="2">
        <v>0.5</v>
      </c>
      <c r="AU205" s="2">
        <v>0.42</v>
      </c>
      <c r="AV205" s="2">
        <v>0.69</v>
      </c>
      <c r="AW205" s="2">
        <v>0.08</v>
      </c>
      <c r="AX205" s="2"/>
      <c r="AY205" s="2"/>
      <c r="AZ205" s="2"/>
      <c r="BA205" s="2">
        <v>0.54</v>
      </c>
      <c r="BB205" s="2"/>
      <c r="BC205" s="2"/>
      <c r="BD205" s="2">
        <v>0.56000000000000005</v>
      </c>
      <c r="BE205" s="2">
        <v>2.82</v>
      </c>
      <c r="BF205" s="2"/>
      <c r="BG205" s="2"/>
      <c r="BH205" s="2"/>
      <c r="BI205" s="2">
        <v>0.23</v>
      </c>
      <c r="BJ205" s="2"/>
      <c r="BK205" s="2"/>
      <c r="BL205" s="2">
        <v>0.18</v>
      </c>
      <c r="BM205" s="2">
        <v>2.78</v>
      </c>
      <c r="BN205" s="2">
        <v>0.63</v>
      </c>
      <c r="BO205" s="2">
        <v>0.02</v>
      </c>
      <c r="BP205" s="2"/>
      <c r="BQ205" s="2"/>
      <c r="BR205" s="2">
        <v>1.38</v>
      </c>
      <c r="BS205" s="2"/>
      <c r="BT205" s="2">
        <v>0.46</v>
      </c>
      <c r="BU205" s="2">
        <v>0.03</v>
      </c>
      <c r="BV205" s="2"/>
      <c r="BW205" s="2"/>
      <c r="BX205" s="2"/>
      <c r="BY205" s="2"/>
      <c r="BZ205" s="2"/>
      <c r="CA205" s="2">
        <v>1.35</v>
      </c>
      <c r="CB205" s="2">
        <v>0.06</v>
      </c>
      <c r="CC205" s="2"/>
      <c r="CD205" s="2"/>
      <c r="CE205" s="2"/>
      <c r="CF205" s="2">
        <v>0.08</v>
      </c>
      <c r="CG205" s="2"/>
      <c r="CH205" s="2"/>
      <c r="CI205" s="2"/>
      <c r="CJ205" s="2"/>
      <c r="CK205" s="2">
        <v>0.08</v>
      </c>
      <c r="CL205" s="2">
        <v>0.51</v>
      </c>
      <c r="CM205" s="2"/>
      <c r="CN205" s="2">
        <v>7.0000000000000007E-2</v>
      </c>
      <c r="CO205" s="2"/>
      <c r="CP205" s="1">
        <f t="shared" si="3"/>
        <v>99.914999999999992</v>
      </c>
    </row>
    <row r="206" spans="1:94">
      <c r="A206" s="2" t="s">
        <v>483</v>
      </c>
      <c r="B206" s="2"/>
      <c r="C206" s="2">
        <v>1E-3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>
        <v>1E-3</v>
      </c>
      <c r="P206" s="2">
        <v>0.99</v>
      </c>
      <c r="Q206" s="2">
        <v>7.0000000000000007E-2</v>
      </c>
      <c r="R206" s="2"/>
      <c r="S206" s="2"/>
      <c r="T206" s="2"/>
      <c r="U206" s="2"/>
      <c r="V206" s="2"/>
      <c r="W206" s="2"/>
      <c r="X206" s="2">
        <v>0.13</v>
      </c>
      <c r="Y206" s="2"/>
      <c r="Z206" s="2"/>
      <c r="AA206" s="2"/>
      <c r="AB206" s="2">
        <v>0.17</v>
      </c>
      <c r="AC206" s="2">
        <v>1.03</v>
      </c>
      <c r="AD206" s="2"/>
      <c r="AE206" s="2"/>
      <c r="AF206" s="2"/>
      <c r="AG206" s="2"/>
      <c r="AH206" s="2"/>
      <c r="AI206" s="2">
        <v>0.15</v>
      </c>
      <c r="AJ206" s="2"/>
      <c r="AK206" s="2">
        <v>70.87</v>
      </c>
      <c r="AL206" s="2">
        <v>0.23</v>
      </c>
      <c r="AM206" s="2"/>
      <c r="AN206" s="2">
        <v>1.51</v>
      </c>
      <c r="AO206" s="2">
        <v>0.96</v>
      </c>
      <c r="AP206" s="2"/>
      <c r="AQ206" s="2"/>
      <c r="AR206" s="2"/>
      <c r="AS206" s="2">
        <v>3.97</v>
      </c>
      <c r="AT206" s="2">
        <v>0.4</v>
      </c>
      <c r="AU206" s="2">
        <v>0.28000000000000003</v>
      </c>
      <c r="AV206" s="2">
        <v>1.05</v>
      </c>
      <c r="AW206" s="2"/>
      <c r="AX206" s="2"/>
      <c r="AY206" s="2"/>
      <c r="AZ206" s="2"/>
      <c r="BA206" s="2">
        <v>0.28999999999999998</v>
      </c>
      <c r="BB206" s="2"/>
      <c r="BC206" s="2"/>
      <c r="BD206" s="2">
        <v>0.31</v>
      </c>
      <c r="BE206" s="2">
        <v>5.48</v>
      </c>
      <c r="BF206" s="2">
        <v>0.19</v>
      </c>
      <c r="BG206" s="2"/>
      <c r="BH206" s="2"/>
      <c r="BI206" s="2"/>
      <c r="BJ206" s="2"/>
      <c r="BK206" s="2"/>
      <c r="BL206" s="2"/>
      <c r="BM206" s="2">
        <v>3.57</v>
      </c>
      <c r="BN206" s="2">
        <v>1.04</v>
      </c>
      <c r="BO206" s="2">
        <v>7.0000000000000007E-2</v>
      </c>
      <c r="BP206" s="2">
        <v>7.0000000000000007E-2</v>
      </c>
      <c r="BQ206" s="2"/>
      <c r="BR206" s="2">
        <v>2.5499999999999998</v>
      </c>
      <c r="BS206" s="2"/>
      <c r="BT206" s="2">
        <v>1.32</v>
      </c>
      <c r="BU206" s="2"/>
      <c r="BV206" s="2"/>
      <c r="BW206" s="2"/>
      <c r="BX206" s="2">
        <v>1E-3</v>
      </c>
      <c r="BY206" s="2"/>
      <c r="BZ206" s="2"/>
      <c r="CA206" s="2">
        <v>1.34</v>
      </c>
      <c r="CB206" s="2">
        <v>0.63</v>
      </c>
      <c r="CC206" s="2"/>
      <c r="CD206" s="2"/>
      <c r="CE206" s="2"/>
      <c r="CF206" s="2">
        <v>0.24</v>
      </c>
      <c r="CG206" s="2">
        <v>0.22</v>
      </c>
      <c r="CH206" s="2"/>
      <c r="CI206" s="2"/>
      <c r="CJ206" s="2"/>
      <c r="CK206" s="2">
        <v>0.12</v>
      </c>
      <c r="CL206" s="2">
        <v>0.46</v>
      </c>
      <c r="CM206" s="2"/>
      <c r="CN206" s="2">
        <v>0.28999999999999998</v>
      </c>
      <c r="CO206" s="2"/>
      <c r="CP206" s="1">
        <f t="shared" si="3"/>
        <v>100.003</v>
      </c>
    </row>
    <row r="207" spans="1:94">
      <c r="A207" s="2" t="s">
        <v>484</v>
      </c>
      <c r="B207" s="2"/>
      <c r="C207" s="2">
        <v>1E-3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>
        <v>1.75</v>
      </c>
      <c r="Q207" s="2">
        <v>1E-3</v>
      </c>
      <c r="R207" s="2"/>
      <c r="S207" s="2"/>
      <c r="T207" s="2"/>
      <c r="U207" s="2"/>
      <c r="V207" s="2"/>
      <c r="W207" s="2"/>
      <c r="X207" s="2">
        <v>0.22</v>
      </c>
      <c r="Y207" s="2">
        <v>0.36</v>
      </c>
      <c r="Z207" s="2"/>
      <c r="AA207" s="2"/>
      <c r="AB207" s="2">
        <v>0.09</v>
      </c>
      <c r="AC207" s="2">
        <v>1.34</v>
      </c>
      <c r="AD207" s="2"/>
      <c r="AE207" s="2"/>
      <c r="AF207" s="2"/>
      <c r="AG207" s="2"/>
      <c r="AH207" s="2">
        <v>1E-3</v>
      </c>
      <c r="AI207" s="2">
        <v>0.24</v>
      </c>
      <c r="AJ207" s="2"/>
      <c r="AK207" s="2">
        <v>61.97</v>
      </c>
      <c r="AL207" s="2">
        <v>0.13</v>
      </c>
      <c r="AM207" s="2"/>
      <c r="AN207" s="2">
        <v>1.25</v>
      </c>
      <c r="AO207" s="2">
        <v>1.21</v>
      </c>
      <c r="AP207" s="2"/>
      <c r="AQ207" s="2"/>
      <c r="AR207" s="2"/>
      <c r="AS207" s="2">
        <v>4.21</v>
      </c>
      <c r="AT207" s="2">
        <v>0.43</v>
      </c>
      <c r="AU207" s="2">
        <v>0.28999999999999998</v>
      </c>
      <c r="AV207" s="2">
        <v>0.64</v>
      </c>
      <c r="AW207" s="2"/>
      <c r="AX207" s="2"/>
      <c r="AY207" s="2"/>
      <c r="AZ207" s="2"/>
      <c r="BA207" s="2">
        <v>0.18</v>
      </c>
      <c r="BB207" s="2"/>
      <c r="BC207" s="2"/>
      <c r="BD207" s="2">
        <v>0.68</v>
      </c>
      <c r="BE207" s="2">
        <v>4.38</v>
      </c>
      <c r="BF207" s="2">
        <v>0.27</v>
      </c>
      <c r="BG207" s="2"/>
      <c r="BH207" s="2"/>
      <c r="BI207" s="2">
        <v>0.05</v>
      </c>
      <c r="BJ207" s="2"/>
      <c r="BK207" s="2"/>
      <c r="BL207" s="2"/>
      <c r="BM207" s="2">
        <v>6.6</v>
      </c>
      <c r="BN207" s="2">
        <v>0.11</v>
      </c>
      <c r="BO207" s="2">
        <v>0.06</v>
      </c>
      <c r="BP207" s="2"/>
      <c r="BQ207" s="2"/>
      <c r="BR207" s="2">
        <v>4.6500000000000004</v>
      </c>
      <c r="BS207" s="2"/>
      <c r="BT207" s="2">
        <v>0.86</v>
      </c>
      <c r="BU207" s="2">
        <v>1E-3</v>
      </c>
      <c r="BV207" s="2"/>
      <c r="BW207" s="2"/>
      <c r="BX207" s="2">
        <v>0.65</v>
      </c>
      <c r="BY207" s="2"/>
      <c r="BZ207" s="2"/>
      <c r="CA207" s="2">
        <v>4.67</v>
      </c>
      <c r="CB207" s="2">
        <v>0.11</v>
      </c>
      <c r="CC207" s="2"/>
      <c r="CD207" s="2"/>
      <c r="CE207" s="2"/>
      <c r="CF207" s="2">
        <v>0.02</v>
      </c>
      <c r="CG207" s="2">
        <v>0.19</v>
      </c>
      <c r="CH207" s="2"/>
      <c r="CI207" s="2"/>
      <c r="CJ207" s="2"/>
      <c r="CK207" s="2"/>
      <c r="CL207" s="2">
        <v>2.16</v>
      </c>
      <c r="CM207" s="2"/>
      <c r="CN207" s="2">
        <v>0.18</v>
      </c>
      <c r="CO207" s="2"/>
      <c r="CP207" s="1">
        <f t="shared" si="3"/>
        <v>99.954000000000008</v>
      </c>
    </row>
    <row r="208" spans="1:94">
      <c r="A208" s="2" t="s">
        <v>485</v>
      </c>
      <c r="B208" s="2"/>
      <c r="C208" s="2">
        <v>1E-3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>
        <v>2.9</v>
      </c>
      <c r="Q208" s="2">
        <v>0.15</v>
      </c>
      <c r="R208" s="2"/>
      <c r="S208" s="2"/>
      <c r="T208" s="2">
        <v>1E-3</v>
      </c>
      <c r="U208" s="2"/>
      <c r="V208" s="2"/>
      <c r="W208" s="2"/>
      <c r="X208" s="2">
        <v>0.09</v>
      </c>
      <c r="Y208" s="2">
        <v>0.34</v>
      </c>
      <c r="Z208" s="2"/>
      <c r="AA208" s="2"/>
      <c r="AB208" s="2"/>
      <c r="AC208" s="2">
        <v>1.1100000000000001</v>
      </c>
      <c r="AD208" s="2"/>
      <c r="AE208" s="2"/>
      <c r="AF208" s="2"/>
      <c r="AG208" s="2"/>
      <c r="AH208" s="2">
        <v>0.01</v>
      </c>
      <c r="AI208" s="2">
        <v>0.12</v>
      </c>
      <c r="AJ208" s="2"/>
      <c r="AK208" s="2">
        <v>72.05</v>
      </c>
      <c r="AL208" s="2">
        <v>0.54</v>
      </c>
      <c r="AM208" s="2"/>
      <c r="AN208" s="2">
        <v>1.1200000000000001</v>
      </c>
      <c r="AO208" s="2">
        <v>1.27</v>
      </c>
      <c r="AP208" s="2">
        <v>0.27</v>
      </c>
      <c r="AQ208" s="2">
        <v>0.67</v>
      </c>
      <c r="AR208" s="2"/>
      <c r="AS208" s="2">
        <v>2.85</v>
      </c>
      <c r="AT208" s="2">
        <v>0.59</v>
      </c>
      <c r="AU208" s="2">
        <v>0.46</v>
      </c>
      <c r="AV208" s="2">
        <v>0.56999999999999995</v>
      </c>
      <c r="AW208" s="2"/>
      <c r="AX208" s="2"/>
      <c r="AY208" s="2"/>
      <c r="AZ208" s="2"/>
      <c r="BA208" s="2">
        <v>0.37</v>
      </c>
      <c r="BB208" s="2"/>
      <c r="BC208" s="2"/>
      <c r="BD208" s="2">
        <v>0.57999999999999996</v>
      </c>
      <c r="BE208" s="2">
        <v>3.83</v>
      </c>
      <c r="BF208" s="2"/>
      <c r="BG208" s="2"/>
      <c r="BH208" s="2"/>
      <c r="BI208" s="2">
        <v>0.1</v>
      </c>
      <c r="BJ208" s="2"/>
      <c r="BK208" s="2"/>
      <c r="BL208" s="2"/>
      <c r="BM208" s="2">
        <v>2.79</v>
      </c>
      <c r="BN208" s="2">
        <v>0.66</v>
      </c>
      <c r="BO208" s="2">
        <v>0.08</v>
      </c>
      <c r="BP208" s="2"/>
      <c r="BQ208" s="2"/>
      <c r="BR208" s="2">
        <v>2.41</v>
      </c>
      <c r="BS208" s="2"/>
      <c r="BT208" s="2">
        <v>0.75</v>
      </c>
      <c r="BU208" s="2">
        <v>1E-3</v>
      </c>
      <c r="BV208" s="2"/>
      <c r="BW208" s="2"/>
      <c r="BX208" s="2">
        <v>1E-3</v>
      </c>
      <c r="BY208" s="2"/>
      <c r="BZ208" s="2"/>
      <c r="CA208" s="2">
        <v>2.1800000000000002</v>
      </c>
      <c r="CB208" s="2">
        <v>0.12</v>
      </c>
      <c r="CC208" s="2"/>
      <c r="CD208" s="2"/>
      <c r="CE208" s="2"/>
      <c r="CF208" s="2">
        <v>0.08</v>
      </c>
      <c r="CG208" s="2">
        <v>0.14000000000000001</v>
      </c>
      <c r="CH208" s="2"/>
      <c r="CI208" s="2"/>
      <c r="CJ208" s="2"/>
      <c r="CK208" s="2"/>
      <c r="CL208" s="2">
        <v>0.68</v>
      </c>
      <c r="CM208" s="2"/>
      <c r="CN208" s="2"/>
      <c r="CO208" s="2"/>
      <c r="CP208" s="1">
        <f t="shared" si="3"/>
        <v>99.884</v>
      </c>
    </row>
    <row r="209" spans="1:94">
      <c r="A209" s="2" t="s">
        <v>486</v>
      </c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>
        <v>4.04</v>
      </c>
      <c r="Q209" s="2"/>
      <c r="R209" s="2"/>
      <c r="S209" s="2"/>
      <c r="T209" s="2"/>
      <c r="U209" s="2"/>
      <c r="V209" s="2"/>
      <c r="W209" s="2"/>
      <c r="X209" s="2">
        <v>0.12</v>
      </c>
      <c r="Y209" s="2">
        <v>0.25</v>
      </c>
      <c r="Z209" s="2"/>
      <c r="AA209" s="2"/>
      <c r="AB209" s="2">
        <v>0.13</v>
      </c>
      <c r="AC209" s="2">
        <v>1.1100000000000001</v>
      </c>
      <c r="AD209" s="2"/>
      <c r="AE209" s="2"/>
      <c r="AF209" s="2"/>
      <c r="AG209" s="2"/>
      <c r="AH209" s="2">
        <v>1E-3</v>
      </c>
      <c r="AI209" s="2">
        <v>1.17</v>
      </c>
      <c r="AJ209" s="2"/>
      <c r="AK209" s="2">
        <v>66.7</v>
      </c>
      <c r="AL209" s="2">
        <v>0.34</v>
      </c>
      <c r="AM209" s="2"/>
      <c r="AN209" s="2">
        <v>0.97</v>
      </c>
      <c r="AO209" s="2">
        <v>4.4800000000000004</v>
      </c>
      <c r="AP209" s="2"/>
      <c r="AQ209" s="2"/>
      <c r="AR209" s="2"/>
      <c r="AS209" s="2">
        <v>3.33</v>
      </c>
      <c r="AT209" s="2">
        <v>0.19</v>
      </c>
      <c r="AU209" s="2">
        <v>0.84</v>
      </c>
      <c r="AV209" s="2">
        <v>1.34</v>
      </c>
      <c r="AW209" s="2"/>
      <c r="AX209" s="2"/>
      <c r="AY209" s="2"/>
      <c r="AZ209" s="2"/>
      <c r="BA209" s="2">
        <v>0.06</v>
      </c>
      <c r="BB209" s="2"/>
      <c r="BC209" s="2"/>
      <c r="BD209" s="2">
        <v>0.15</v>
      </c>
      <c r="BE209" s="2">
        <v>3.68</v>
      </c>
      <c r="BF209" s="2">
        <v>0.1</v>
      </c>
      <c r="BG209" s="2"/>
      <c r="BH209" s="2"/>
      <c r="BI209" s="2"/>
      <c r="BJ209" s="2"/>
      <c r="BK209" s="2"/>
      <c r="BL209" s="2"/>
      <c r="BM209" s="2">
        <v>2.4500000000000002</v>
      </c>
      <c r="BN209" s="2">
        <v>1.05</v>
      </c>
      <c r="BO209" s="2">
        <v>0.42</v>
      </c>
      <c r="BP209" s="2"/>
      <c r="BQ209" s="2"/>
      <c r="BR209" s="2">
        <v>0.97</v>
      </c>
      <c r="BS209" s="2"/>
      <c r="BT209" s="2">
        <v>0.83</v>
      </c>
      <c r="BU209" s="2">
        <v>1E-3</v>
      </c>
      <c r="BV209" s="2"/>
      <c r="BW209" s="2"/>
      <c r="BX209" s="2">
        <v>1E-3</v>
      </c>
      <c r="BY209" s="2"/>
      <c r="BZ209" s="2"/>
      <c r="CA209" s="2">
        <v>0.93</v>
      </c>
      <c r="CB209" s="2">
        <v>7.0000000000000007E-2</v>
      </c>
      <c r="CC209" s="2"/>
      <c r="CD209" s="2"/>
      <c r="CE209" s="2"/>
      <c r="CF209" s="2"/>
      <c r="CG209" s="2">
        <v>0.3</v>
      </c>
      <c r="CH209" s="2"/>
      <c r="CI209" s="2"/>
      <c r="CJ209" s="2"/>
      <c r="CK209" s="2">
        <v>0.15</v>
      </c>
      <c r="CL209" s="2">
        <v>2.68</v>
      </c>
      <c r="CM209" s="2"/>
      <c r="CN209" s="2">
        <v>1.1100000000000001</v>
      </c>
      <c r="CO209" s="2"/>
      <c r="CP209" s="1">
        <f t="shared" si="3"/>
        <v>99.963000000000036</v>
      </c>
    </row>
    <row r="210" spans="1:94">
      <c r="A210" s="2" t="s">
        <v>487</v>
      </c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>
        <v>1E-3</v>
      </c>
      <c r="P210" s="2">
        <v>3.57</v>
      </c>
      <c r="Q210" s="2">
        <v>0.01</v>
      </c>
      <c r="R210" s="2"/>
      <c r="S210" s="2"/>
      <c r="T210" s="2"/>
      <c r="U210" s="2"/>
      <c r="V210" s="2"/>
      <c r="W210" s="2"/>
      <c r="X210" s="2">
        <v>0.18</v>
      </c>
      <c r="Y210" s="2"/>
      <c r="Z210" s="2"/>
      <c r="AA210" s="2"/>
      <c r="AB210" s="2"/>
      <c r="AC210" s="2">
        <v>0.67</v>
      </c>
      <c r="AD210" s="2"/>
      <c r="AE210" s="2"/>
      <c r="AF210" s="2"/>
      <c r="AG210" s="2"/>
      <c r="AH210" s="2"/>
      <c r="AI210" s="2"/>
      <c r="AJ210" s="2"/>
      <c r="AK210" s="2">
        <v>74.77</v>
      </c>
      <c r="AL210" s="2">
        <v>1.07</v>
      </c>
      <c r="AM210" s="2"/>
      <c r="AN210" s="2">
        <v>1.38</v>
      </c>
      <c r="AO210" s="2">
        <v>0.74</v>
      </c>
      <c r="AP210" s="2"/>
      <c r="AQ210" s="2"/>
      <c r="AR210" s="2"/>
      <c r="AS210" s="2">
        <v>1.84</v>
      </c>
      <c r="AT210" s="2">
        <v>1.1000000000000001</v>
      </c>
      <c r="AU210" s="2">
        <v>0.72</v>
      </c>
      <c r="AV210" s="2">
        <v>0.74</v>
      </c>
      <c r="AW210" s="2"/>
      <c r="AX210" s="2"/>
      <c r="AY210" s="2"/>
      <c r="AZ210" s="2"/>
      <c r="BA210" s="2">
        <v>0.02</v>
      </c>
      <c r="BB210" s="2"/>
      <c r="BC210" s="2"/>
      <c r="BD210" s="2">
        <v>0.02</v>
      </c>
      <c r="BE210" s="2">
        <v>1.83</v>
      </c>
      <c r="BF210" s="2">
        <v>0.04</v>
      </c>
      <c r="BG210" s="2"/>
      <c r="BH210" s="2"/>
      <c r="BI210" s="2">
        <v>0.1</v>
      </c>
      <c r="BJ210" s="2"/>
      <c r="BK210" s="2"/>
      <c r="BL210" s="2">
        <v>0.79</v>
      </c>
      <c r="BM210" s="2">
        <v>4.01</v>
      </c>
      <c r="BN210" s="2">
        <v>0.65</v>
      </c>
      <c r="BO210" s="2"/>
      <c r="BP210" s="2"/>
      <c r="BQ210" s="2"/>
      <c r="BR210" s="2">
        <v>1.67</v>
      </c>
      <c r="BS210" s="2"/>
      <c r="BT210" s="2">
        <v>0.39</v>
      </c>
      <c r="BU210" s="2">
        <v>1E-3</v>
      </c>
      <c r="BV210" s="2"/>
      <c r="BW210" s="2"/>
      <c r="BX210" s="2">
        <v>0.06</v>
      </c>
      <c r="BY210" s="2"/>
      <c r="BZ210" s="2"/>
      <c r="CA210" s="2">
        <v>3.08</v>
      </c>
      <c r="CB210" s="2">
        <v>7.0000000000000007E-2</v>
      </c>
      <c r="CC210" s="2"/>
      <c r="CD210" s="2"/>
      <c r="CE210" s="2"/>
      <c r="CF210" s="2"/>
      <c r="CG210" s="2">
        <v>0.33</v>
      </c>
      <c r="CH210" s="2"/>
      <c r="CI210" s="2"/>
      <c r="CJ210" s="2"/>
      <c r="CK210" s="2"/>
      <c r="CL210" s="2"/>
      <c r="CM210" s="2"/>
      <c r="CN210" s="2">
        <v>0.12</v>
      </c>
      <c r="CO210" s="2"/>
      <c r="CP210" s="1">
        <f t="shared" si="3"/>
        <v>99.97199999999998</v>
      </c>
    </row>
    <row r="211" spans="1:94">
      <c r="A211" s="2" t="s">
        <v>488</v>
      </c>
      <c r="B211" s="2"/>
      <c r="C211" s="2">
        <v>1E-3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>
        <v>2.0099999999999998</v>
      </c>
      <c r="Q211" s="2">
        <v>0.91</v>
      </c>
      <c r="R211" s="2"/>
      <c r="S211" s="2"/>
      <c r="T211" s="2"/>
      <c r="U211" s="2"/>
      <c r="V211" s="2"/>
      <c r="W211" s="2"/>
      <c r="X211" s="2">
        <v>0.35</v>
      </c>
      <c r="Y211" s="2">
        <v>0.2</v>
      </c>
      <c r="Z211" s="2"/>
      <c r="AA211" s="2"/>
      <c r="AB211" s="2">
        <v>0.27</v>
      </c>
      <c r="AC211" s="2">
        <v>0.57999999999999996</v>
      </c>
      <c r="AD211" s="2"/>
      <c r="AE211" s="2"/>
      <c r="AF211" s="2"/>
      <c r="AG211" s="2"/>
      <c r="AH211" s="2">
        <v>1E-3</v>
      </c>
      <c r="AI211" s="2">
        <v>0.03</v>
      </c>
      <c r="AJ211" s="2"/>
      <c r="AK211" s="2">
        <v>69.69</v>
      </c>
      <c r="AL211" s="2">
        <v>1.1100000000000001</v>
      </c>
      <c r="AM211" s="2"/>
      <c r="AN211" s="2">
        <v>0.76</v>
      </c>
      <c r="AO211" s="2">
        <v>0.93</v>
      </c>
      <c r="AP211" s="2"/>
      <c r="AQ211" s="2"/>
      <c r="AR211" s="2"/>
      <c r="AS211" s="2">
        <v>4</v>
      </c>
      <c r="AT211" s="2">
        <v>0.41</v>
      </c>
      <c r="AU211" s="2">
        <v>0.08</v>
      </c>
      <c r="AV211" s="2">
        <v>0.88</v>
      </c>
      <c r="AW211" s="2"/>
      <c r="AX211" s="2"/>
      <c r="AY211" s="2"/>
      <c r="AZ211" s="2"/>
      <c r="BA211" s="2">
        <v>0.03</v>
      </c>
      <c r="BB211" s="2"/>
      <c r="BC211" s="2"/>
      <c r="BD211" s="2">
        <v>0.47</v>
      </c>
      <c r="BE211" s="2">
        <v>4.03</v>
      </c>
      <c r="BF211" s="2">
        <v>0.06</v>
      </c>
      <c r="BG211" s="2"/>
      <c r="BH211" s="2"/>
      <c r="BI211" s="2">
        <v>0.28000000000000003</v>
      </c>
      <c r="BJ211" s="2"/>
      <c r="BK211" s="2"/>
      <c r="BL211" s="2"/>
      <c r="BM211" s="2">
        <v>3.79</v>
      </c>
      <c r="BN211" s="2">
        <v>7.0000000000000007E-2</v>
      </c>
      <c r="BO211" s="2"/>
      <c r="BP211" s="2"/>
      <c r="BQ211" s="2"/>
      <c r="BR211" s="2">
        <v>1.05</v>
      </c>
      <c r="BS211" s="2"/>
      <c r="BT211" s="2">
        <v>0.84</v>
      </c>
      <c r="BU211" s="2">
        <v>1E-3</v>
      </c>
      <c r="BV211" s="2"/>
      <c r="BW211" s="2"/>
      <c r="BX211" s="2">
        <v>0.15</v>
      </c>
      <c r="BY211" s="2"/>
      <c r="BZ211" s="2"/>
      <c r="CA211" s="2">
        <v>4.4800000000000004</v>
      </c>
      <c r="CB211" s="2">
        <v>0.04</v>
      </c>
      <c r="CC211" s="2"/>
      <c r="CD211" s="2"/>
      <c r="CE211" s="2"/>
      <c r="CF211" s="2"/>
      <c r="CG211" s="2">
        <v>0.22</v>
      </c>
      <c r="CH211" s="2"/>
      <c r="CI211" s="2"/>
      <c r="CJ211" s="2"/>
      <c r="CK211" s="2">
        <v>1.6</v>
      </c>
      <c r="CL211" s="2">
        <v>0.24</v>
      </c>
      <c r="CM211" s="2"/>
      <c r="CN211" s="2">
        <v>0.36</v>
      </c>
      <c r="CO211" s="2"/>
      <c r="CP211" s="1">
        <f t="shared" si="3"/>
        <v>99.923000000000016</v>
      </c>
    </row>
    <row r="212" spans="1:94">
      <c r="A212" s="2" t="s">
        <v>489</v>
      </c>
      <c r="B212" s="2"/>
      <c r="C212" s="2">
        <v>1E-3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>
        <v>4.51</v>
      </c>
      <c r="Q212" s="2">
        <v>0.1</v>
      </c>
      <c r="R212" s="2"/>
      <c r="S212" s="2"/>
      <c r="T212" s="2"/>
      <c r="U212" s="2"/>
      <c r="V212" s="2"/>
      <c r="W212" s="2"/>
      <c r="X212" s="2">
        <v>0.15</v>
      </c>
      <c r="Y212" s="2">
        <v>0.54</v>
      </c>
      <c r="Z212" s="2"/>
      <c r="AA212" s="2"/>
      <c r="AB212" s="2"/>
      <c r="AC212" s="2">
        <v>0.97</v>
      </c>
      <c r="AD212" s="2"/>
      <c r="AE212" s="2">
        <v>1E-3</v>
      </c>
      <c r="AF212" s="2"/>
      <c r="AG212" s="2"/>
      <c r="AH212" s="2">
        <v>1E-3</v>
      </c>
      <c r="AI212" s="2">
        <v>0.01</v>
      </c>
      <c r="AJ212" s="2"/>
      <c r="AK212" s="2">
        <v>73.52</v>
      </c>
      <c r="AL212" s="2">
        <v>0.54</v>
      </c>
      <c r="AM212" s="2"/>
      <c r="AN212" s="2">
        <v>2.89</v>
      </c>
      <c r="AO212" s="2">
        <v>1.59</v>
      </c>
      <c r="AP212" s="2"/>
      <c r="AQ212" s="2">
        <v>0.08</v>
      </c>
      <c r="AR212" s="2"/>
      <c r="AS212" s="2">
        <v>3.9</v>
      </c>
      <c r="AT212" s="2">
        <v>0.51</v>
      </c>
      <c r="AU212" s="2">
        <v>1.28</v>
      </c>
      <c r="AV212" s="2">
        <v>1.33</v>
      </c>
      <c r="AW212" s="2"/>
      <c r="AX212" s="2"/>
      <c r="AY212" s="2"/>
      <c r="AZ212" s="2"/>
      <c r="BA212" s="2">
        <v>0.1</v>
      </c>
      <c r="BB212" s="2"/>
      <c r="BC212" s="2"/>
      <c r="BD212" s="2">
        <v>0.38</v>
      </c>
      <c r="BE212" s="2">
        <v>1.27</v>
      </c>
      <c r="BF212" s="2">
        <v>0.24</v>
      </c>
      <c r="BG212" s="2"/>
      <c r="BH212" s="2"/>
      <c r="BI212" s="2"/>
      <c r="BJ212" s="2"/>
      <c r="BK212" s="2">
        <v>1E-3</v>
      </c>
      <c r="BL212" s="2"/>
      <c r="BM212" s="2">
        <v>1.37</v>
      </c>
      <c r="BN212" s="2">
        <v>0.96</v>
      </c>
      <c r="BO212" s="2"/>
      <c r="BP212" s="2"/>
      <c r="BQ212" s="2"/>
      <c r="BR212" s="2">
        <v>0.61</v>
      </c>
      <c r="BS212" s="2"/>
      <c r="BT212" s="2">
        <v>0.92</v>
      </c>
      <c r="BU212" s="2">
        <v>0.23</v>
      </c>
      <c r="BV212" s="2"/>
      <c r="BW212" s="2"/>
      <c r="BX212" s="2">
        <v>1E-3</v>
      </c>
      <c r="BY212" s="2"/>
      <c r="BZ212" s="2"/>
      <c r="CA212" s="2">
        <v>1.22</v>
      </c>
      <c r="CB212" s="2">
        <v>0.1</v>
      </c>
      <c r="CC212" s="2"/>
      <c r="CD212" s="2"/>
      <c r="CE212" s="2"/>
      <c r="CF212" s="2"/>
      <c r="CG212" s="2">
        <v>0.08</v>
      </c>
      <c r="CH212" s="2"/>
      <c r="CI212" s="2"/>
      <c r="CJ212" s="2"/>
      <c r="CK212" s="2">
        <v>0.23</v>
      </c>
      <c r="CL212" s="2">
        <v>0.14000000000000001</v>
      </c>
      <c r="CM212" s="2"/>
      <c r="CN212" s="2">
        <v>0.19</v>
      </c>
      <c r="CO212" s="2"/>
      <c r="CP212" s="1">
        <f t="shared" si="3"/>
        <v>99.965000000000003</v>
      </c>
    </row>
    <row r="213" spans="1:94">
      <c r="A213" s="2" t="s">
        <v>490</v>
      </c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>
        <v>2.67</v>
      </c>
      <c r="Q213" s="2">
        <v>0.03</v>
      </c>
      <c r="R213" s="2"/>
      <c r="S213" s="2"/>
      <c r="T213" s="2"/>
      <c r="U213" s="2"/>
      <c r="V213" s="2"/>
      <c r="W213" s="2"/>
      <c r="X213" s="2">
        <v>0.06</v>
      </c>
      <c r="Y213" s="2">
        <v>0.3</v>
      </c>
      <c r="Z213" s="2"/>
      <c r="AA213" s="2"/>
      <c r="AB213" s="2">
        <v>0.09</v>
      </c>
      <c r="AC213" s="2">
        <v>2.16</v>
      </c>
      <c r="AD213" s="2"/>
      <c r="AE213" s="2">
        <v>1E-3</v>
      </c>
      <c r="AF213" s="2"/>
      <c r="AG213" s="2"/>
      <c r="AH213" s="2">
        <v>0.09</v>
      </c>
      <c r="AI213" s="2">
        <v>2.16</v>
      </c>
      <c r="AJ213" s="2"/>
      <c r="AK213" s="2">
        <v>81.239999999999995</v>
      </c>
      <c r="AL213" s="2">
        <v>0.13</v>
      </c>
      <c r="AM213" s="2"/>
      <c r="AN213" s="2">
        <v>0.47</v>
      </c>
      <c r="AO213" s="2">
        <v>1.1100000000000001</v>
      </c>
      <c r="AP213" s="2"/>
      <c r="AQ213" s="2"/>
      <c r="AR213" s="2"/>
      <c r="AS213" s="2">
        <v>2.77</v>
      </c>
      <c r="AT213" s="2">
        <v>0.44</v>
      </c>
      <c r="AU213" s="2">
        <v>0.22</v>
      </c>
      <c r="AV213" s="2">
        <v>0.39</v>
      </c>
      <c r="AW213" s="2"/>
      <c r="AX213" s="2"/>
      <c r="AY213" s="2"/>
      <c r="AZ213" s="2"/>
      <c r="BA213" s="2">
        <v>0.12</v>
      </c>
      <c r="BB213" s="2"/>
      <c r="BC213" s="2"/>
      <c r="BD213" s="2">
        <v>0.05</v>
      </c>
      <c r="BE213" s="2">
        <v>0.71</v>
      </c>
      <c r="BF213" s="2">
        <v>0.04</v>
      </c>
      <c r="BG213" s="2"/>
      <c r="BH213" s="2"/>
      <c r="BI213" s="2">
        <v>0.18</v>
      </c>
      <c r="BJ213" s="2"/>
      <c r="BK213" s="2"/>
      <c r="BL213" s="2"/>
      <c r="BM213" s="2">
        <v>1.3</v>
      </c>
      <c r="BN213" s="2"/>
      <c r="BO213" s="2"/>
      <c r="BP213" s="2"/>
      <c r="BQ213" s="2"/>
      <c r="BR213" s="2">
        <v>1.02</v>
      </c>
      <c r="BS213" s="2"/>
      <c r="BT213" s="2">
        <v>0.22</v>
      </c>
      <c r="BU213" s="2"/>
      <c r="BV213" s="2"/>
      <c r="BW213" s="2"/>
      <c r="BX213" s="2"/>
      <c r="BY213" s="2"/>
      <c r="BZ213" s="2"/>
      <c r="CA213" s="2">
        <v>1.28</v>
      </c>
      <c r="CB213" s="2">
        <v>0.01</v>
      </c>
      <c r="CC213" s="2"/>
      <c r="CD213" s="2"/>
      <c r="CE213" s="2"/>
      <c r="CF213" s="2">
        <v>0.06</v>
      </c>
      <c r="CG213" s="2">
        <v>0.16</v>
      </c>
      <c r="CH213" s="2"/>
      <c r="CI213" s="2"/>
      <c r="CJ213" s="2"/>
      <c r="CK213" s="2"/>
      <c r="CL213" s="2">
        <v>0.02</v>
      </c>
      <c r="CM213" s="2"/>
      <c r="CN213" s="2">
        <v>0.42</v>
      </c>
      <c r="CO213" s="2"/>
      <c r="CP213" s="1">
        <f t="shared" si="3"/>
        <v>99.920999999999978</v>
      </c>
    </row>
    <row r="214" spans="1:94">
      <c r="A214" s="2" t="s">
        <v>491</v>
      </c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>
        <v>3.79</v>
      </c>
      <c r="Q214" s="2">
        <v>0.57999999999999996</v>
      </c>
      <c r="R214" s="2"/>
      <c r="S214" s="2"/>
      <c r="T214" s="2"/>
      <c r="U214" s="2"/>
      <c r="V214" s="2"/>
      <c r="W214" s="2"/>
      <c r="X214" s="2">
        <v>0.16</v>
      </c>
      <c r="Y214" s="2">
        <v>0.22</v>
      </c>
      <c r="Z214" s="2"/>
      <c r="AA214" s="2"/>
      <c r="AB214" s="2"/>
      <c r="AC214" s="2">
        <v>1.97</v>
      </c>
      <c r="AD214" s="2"/>
      <c r="AE214" s="2"/>
      <c r="AF214" s="2"/>
      <c r="AG214" s="2"/>
      <c r="AH214" s="2">
        <v>0.01</v>
      </c>
      <c r="AI214" s="2">
        <v>2.0699999999999998</v>
      </c>
      <c r="AJ214" s="2"/>
      <c r="AK214" s="2">
        <v>70.31</v>
      </c>
      <c r="AL214" s="2">
        <v>0.6</v>
      </c>
      <c r="AM214" s="2"/>
      <c r="AN214" s="2">
        <v>1.43</v>
      </c>
      <c r="AO214" s="2">
        <v>2.36</v>
      </c>
      <c r="AP214" s="2">
        <v>0.16</v>
      </c>
      <c r="AQ214" s="2"/>
      <c r="AR214" s="2"/>
      <c r="AS214" s="2">
        <v>4.66</v>
      </c>
      <c r="AT214" s="2">
        <v>0.74</v>
      </c>
      <c r="AU214" s="2">
        <v>0.74</v>
      </c>
      <c r="AV214" s="2">
        <v>0.49</v>
      </c>
      <c r="AW214" s="2"/>
      <c r="AX214" s="2"/>
      <c r="AY214" s="2"/>
      <c r="AZ214" s="2"/>
      <c r="BA214" s="2">
        <v>0.15</v>
      </c>
      <c r="BB214" s="2"/>
      <c r="BC214" s="2"/>
      <c r="BD214" s="2">
        <v>0.08</v>
      </c>
      <c r="BE214" s="2">
        <v>2.56</v>
      </c>
      <c r="BF214" s="2"/>
      <c r="BG214" s="2"/>
      <c r="BH214" s="2"/>
      <c r="BI214" s="2"/>
      <c r="BJ214" s="2"/>
      <c r="BK214" s="2">
        <v>0.13</v>
      </c>
      <c r="BL214" s="2"/>
      <c r="BM214" s="2">
        <v>3.17</v>
      </c>
      <c r="BN214" s="2">
        <v>0.6</v>
      </c>
      <c r="BO214" s="2">
        <v>7.0000000000000007E-2</v>
      </c>
      <c r="BP214" s="2"/>
      <c r="BQ214" s="2"/>
      <c r="BR214" s="2">
        <v>0.81</v>
      </c>
      <c r="BS214" s="2"/>
      <c r="BT214" s="2">
        <v>0.1</v>
      </c>
      <c r="BU214" s="2">
        <v>0.12</v>
      </c>
      <c r="BV214" s="2"/>
      <c r="BW214" s="2"/>
      <c r="BX214" s="2">
        <v>1E-3</v>
      </c>
      <c r="BY214" s="2"/>
      <c r="BZ214" s="2"/>
      <c r="CA214" s="2">
        <v>0.57999999999999996</v>
      </c>
      <c r="CB214" s="2">
        <v>0.12</v>
      </c>
      <c r="CC214" s="2"/>
      <c r="CD214" s="2"/>
      <c r="CE214" s="2"/>
      <c r="CF214" s="2">
        <v>0.13</v>
      </c>
      <c r="CG214" s="2">
        <v>0.31</v>
      </c>
      <c r="CH214" s="2"/>
      <c r="CI214" s="2"/>
      <c r="CJ214" s="2"/>
      <c r="CK214" s="2">
        <v>0.12</v>
      </c>
      <c r="CL214" s="2">
        <v>0.35</v>
      </c>
      <c r="CM214" s="2"/>
      <c r="CN214" s="2">
        <v>0.28999999999999998</v>
      </c>
      <c r="CO214" s="2"/>
      <c r="CP214" s="1">
        <f t="shared" si="3"/>
        <v>99.98099999999998</v>
      </c>
    </row>
    <row r="215" spans="1:94">
      <c r="A215" s="2" t="s">
        <v>492</v>
      </c>
      <c r="B215" s="2"/>
      <c r="C215" s="2">
        <v>1E-3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>
        <v>2.37</v>
      </c>
      <c r="Q215" s="2">
        <v>2.33</v>
      </c>
      <c r="R215" s="2"/>
      <c r="S215" s="2"/>
      <c r="T215" s="2"/>
      <c r="U215" s="2"/>
      <c r="V215" s="2"/>
      <c r="W215" s="2"/>
      <c r="X215" s="2">
        <v>7.0000000000000007E-2</v>
      </c>
      <c r="Y215" s="2">
        <v>0.1</v>
      </c>
      <c r="Z215" s="2"/>
      <c r="AA215" s="2"/>
      <c r="AB215" s="2"/>
      <c r="AC215" s="2">
        <v>1.34</v>
      </c>
      <c r="AD215" s="2"/>
      <c r="AE215" s="2">
        <v>1E-3</v>
      </c>
      <c r="AF215" s="2"/>
      <c r="AG215" s="2"/>
      <c r="AH215" s="2">
        <v>1E-3</v>
      </c>
      <c r="AI215" s="2">
        <v>0.04</v>
      </c>
      <c r="AJ215" s="2"/>
      <c r="AK215" s="2">
        <v>79.67</v>
      </c>
      <c r="AL215" s="2">
        <v>0.09</v>
      </c>
      <c r="AM215" s="2"/>
      <c r="AN215" s="2">
        <v>0.12</v>
      </c>
      <c r="AO215" s="2">
        <v>0.67</v>
      </c>
      <c r="AP215" s="2">
        <v>1E-3</v>
      </c>
      <c r="AQ215" s="2"/>
      <c r="AR215" s="2"/>
      <c r="AS215" s="2">
        <v>1.7</v>
      </c>
      <c r="AT215" s="2"/>
      <c r="AU215" s="2">
        <v>0.06</v>
      </c>
      <c r="AV215" s="2">
        <v>0.01</v>
      </c>
      <c r="AW215" s="2"/>
      <c r="AX215" s="2"/>
      <c r="AY215" s="2"/>
      <c r="AZ215" s="2"/>
      <c r="BA215" s="2">
        <v>0.19</v>
      </c>
      <c r="BB215" s="2"/>
      <c r="BC215" s="2"/>
      <c r="BD215" s="2">
        <v>0.94</v>
      </c>
      <c r="BE215" s="2">
        <v>0.11</v>
      </c>
      <c r="BF215" s="2"/>
      <c r="BG215" s="2"/>
      <c r="BH215" s="2"/>
      <c r="BI215" s="2">
        <v>0.09</v>
      </c>
      <c r="BJ215" s="2"/>
      <c r="BK215" s="2">
        <v>1E-3</v>
      </c>
      <c r="BL215" s="2">
        <v>0.3</v>
      </c>
      <c r="BM215" s="2">
        <v>2.99</v>
      </c>
      <c r="BN215" s="2">
        <v>1.85</v>
      </c>
      <c r="BO215" s="2">
        <v>1E-3</v>
      </c>
      <c r="BP215" s="2"/>
      <c r="BQ215" s="2"/>
      <c r="BR215" s="2">
        <v>2.2999999999999998</v>
      </c>
      <c r="BS215" s="2"/>
      <c r="BT215" s="2">
        <v>1E-3</v>
      </c>
      <c r="BU215" s="2">
        <v>1E-3</v>
      </c>
      <c r="BV215" s="2"/>
      <c r="BW215" s="2">
        <v>1E-3</v>
      </c>
      <c r="BX215" s="2">
        <v>1E-3</v>
      </c>
      <c r="BY215" s="2"/>
      <c r="BZ215" s="2"/>
      <c r="CA215" s="2">
        <v>2.5099999999999998</v>
      </c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>
        <v>0.06</v>
      </c>
      <c r="CO215" s="2"/>
      <c r="CP215" s="1">
        <f t="shared" si="3"/>
        <v>99.920000000000044</v>
      </c>
    </row>
    <row r="216" spans="1:94">
      <c r="A216" s="2" t="s">
        <v>493</v>
      </c>
      <c r="B216" s="2"/>
      <c r="C216" s="2">
        <v>1E-3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>
        <v>0.01</v>
      </c>
      <c r="O216" s="2"/>
      <c r="P216" s="2">
        <v>4.2</v>
      </c>
      <c r="Q216" s="2">
        <v>0.02</v>
      </c>
      <c r="R216" s="2"/>
      <c r="S216" s="2"/>
      <c r="T216" s="2"/>
      <c r="U216" s="2"/>
      <c r="V216" s="2"/>
      <c r="W216" s="2"/>
      <c r="X216" s="2">
        <v>0.01</v>
      </c>
      <c r="Y216" s="2">
        <v>0.22</v>
      </c>
      <c r="Z216" s="2"/>
      <c r="AA216" s="2"/>
      <c r="AB216" s="2"/>
      <c r="AC216" s="2">
        <v>1.44</v>
      </c>
      <c r="AD216" s="2"/>
      <c r="AE216" s="2">
        <v>0.28999999999999998</v>
      </c>
      <c r="AF216" s="2"/>
      <c r="AG216" s="2"/>
      <c r="AH216" s="2">
        <v>0.73</v>
      </c>
      <c r="AI216" s="2">
        <v>1.76</v>
      </c>
      <c r="AJ216" s="2"/>
      <c r="AK216" s="2">
        <v>57.27</v>
      </c>
      <c r="AL216" s="2">
        <v>0.03</v>
      </c>
      <c r="AM216" s="2"/>
      <c r="AN216" s="2">
        <v>0.25</v>
      </c>
      <c r="AO216" s="2">
        <v>0.44</v>
      </c>
      <c r="AP216" s="2">
        <v>0.01</v>
      </c>
      <c r="AQ216" s="2">
        <v>0.01</v>
      </c>
      <c r="AR216" s="2"/>
      <c r="AS216" s="2">
        <v>5.19</v>
      </c>
      <c r="AT216" s="2">
        <v>1.21</v>
      </c>
      <c r="AU216" s="2">
        <v>0.23</v>
      </c>
      <c r="AV216" s="2">
        <v>0.01</v>
      </c>
      <c r="AW216" s="2"/>
      <c r="AX216" s="2"/>
      <c r="AY216" s="2"/>
      <c r="AZ216" s="2"/>
      <c r="BA216" s="2">
        <v>0.26</v>
      </c>
      <c r="BB216" s="2"/>
      <c r="BC216" s="2"/>
      <c r="BD216" s="2">
        <v>0.04</v>
      </c>
      <c r="BE216" s="2">
        <v>13.79</v>
      </c>
      <c r="BF216" s="2"/>
      <c r="BG216" s="2"/>
      <c r="BH216" s="2"/>
      <c r="BI216" s="2">
        <v>0.69</v>
      </c>
      <c r="BJ216" s="2"/>
      <c r="BK216" s="2"/>
      <c r="BL216" s="2"/>
      <c r="BM216" s="2">
        <v>3.81</v>
      </c>
      <c r="BN216" s="2">
        <v>0.27</v>
      </c>
      <c r="BO216" s="2">
        <v>0.04</v>
      </c>
      <c r="BP216" s="2"/>
      <c r="BQ216" s="2"/>
      <c r="BR216" s="2">
        <v>1.44</v>
      </c>
      <c r="BS216" s="2"/>
      <c r="BT216" s="2">
        <v>3.66</v>
      </c>
      <c r="BU216" s="2">
        <v>0.05</v>
      </c>
      <c r="BV216" s="2"/>
      <c r="BW216" s="2"/>
      <c r="BX216" s="2">
        <v>0.86</v>
      </c>
      <c r="BY216" s="2"/>
      <c r="BZ216" s="2"/>
      <c r="CA216" s="2">
        <v>1.1399999999999999</v>
      </c>
      <c r="CB216" s="2">
        <v>0.11</v>
      </c>
      <c r="CC216" s="2"/>
      <c r="CD216" s="2"/>
      <c r="CE216" s="2">
        <v>0.02</v>
      </c>
      <c r="CF216" s="2"/>
      <c r="CG216" s="2"/>
      <c r="CH216" s="2"/>
      <c r="CI216" s="2"/>
      <c r="CJ216" s="2"/>
      <c r="CK216" s="2"/>
      <c r="CL216" s="2"/>
      <c r="CM216" s="2"/>
      <c r="CN216" s="2">
        <v>0.43</v>
      </c>
      <c r="CO216" s="2"/>
      <c r="CP216" s="1">
        <f t="shared" si="3"/>
        <v>99.941000000000017</v>
      </c>
    </row>
    <row r="217" spans="1:94">
      <c r="A217" s="2" t="s">
        <v>494</v>
      </c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>
        <v>0.05</v>
      </c>
      <c r="O217" s="2"/>
      <c r="P217" s="2">
        <v>5.49</v>
      </c>
      <c r="Q217" s="2">
        <v>0.34</v>
      </c>
      <c r="R217" s="2"/>
      <c r="S217" s="2"/>
      <c r="T217" s="2"/>
      <c r="U217" s="2"/>
      <c r="V217" s="2"/>
      <c r="W217" s="2"/>
      <c r="X217" s="2">
        <v>0.01</v>
      </c>
      <c r="Y217" s="2">
        <v>0.38</v>
      </c>
      <c r="Z217" s="2"/>
      <c r="AA217" s="2"/>
      <c r="AB217" s="2">
        <v>0.14000000000000001</v>
      </c>
      <c r="AC217" s="2">
        <v>1.33</v>
      </c>
      <c r="AD217" s="2"/>
      <c r="AE217" s="2">
        <v>0.05</v>
      </c>
      <c r="AF217" s="2"/>
      <c r="AG217" s="2"/>
      <c r="AH217" s="2">
        <v>0.48</v>
      </c>
      <c r="AI217" s="2">
        <v>3.01</v>
      </c>
      <c r="AJ217" s="2"/>
      <c r="AK217" s="2">
        <v>49.38</v>
      </c>
      <c r="AL217" s="2">
        <v>0.14000000000000001</v>
      </c>
      <c r="AM217" s="2">
        <v>0.12</v>
      </c>
      <c r="AN217" s="2">
        <v>1.44</v>
      </c>
      <c r="AO217" s="2">
        <v>0.7</v>
      </c>
      <c r="AP217" s="2"/>
      <c r="AQ217" s="2">
        <v>0.12</v>
      </c>
      <c r="AR217" s="2"/>
      <c r="AS217" s="2">
        <v>1.98</v>
      </c>
      <c r="AT217" s="2">
        <v>1.21</v>
      </c>
      <c r="AU217" s="2">
        <v>0.51</v>
      </c>
      <c r="AV217" s="2">
        <v>0.28999999999999998</v>
      </c>
      <c r="AW217" s="2"/>
      <c r="AX217" s="2"/>
      <c r="AY217" s="2"/>
      <c r="AZ217" s="2"/>
      <c r="BA217" s="2">
        <v>0.17</v>
      </c>
      <c r="BB217" s="2"/>
      <c r="BC217" s="2"/>
      <c r="BD217" s="2">
        <v>0.59</v>
      </c>
      <c r="BE217" s="2">
        <v>10.28</v>
      </c>
      <c r="BF217" s="2"/>
      <c r="BG217" s="2"/>
      <c r="BH217" s="2"/>
      <c r="BI217" s="2">
        <v>0.97</v>
      </c>
      <c r="BJ217" s="2"/>
      <c r="BK217" s="2"/>
      <c r="BL217" s="2">
        <v>1.4</v>
      </c>
      <c r="BM217" s="2">
        <v>6.44</v>
      </c>
      <c r="BN217" s="2">
        <v>2.62</v>
      </c>
      <c r="BO217" s="2">
        <v>0.47</v>
      </c>
      <c r="BP217" s="2">
        <v>0.81</v>
      </c>
      <c r="BQ217" s="2"/>
      <c r="BR217" s="2">
        <v>3.57</v>
      </c>
      <c r="BS217" s="2"/>
      <c r="BT217" s="2">
        <v>0.99</v>
      </c>
      <c r="BU217" s="2">
        <v>0.28000000000000003</v>
      </c>
      <c r="BV217" s="2"/>
      <c r="BW217" s="2"/>
      <c r="BX217" s="2">
        <v>0.34</v>
      </c>
      <c r="BY217" s="2"/>
      <c r="BZ217" s="2"/>
      <c r="CA217" s="2">
        <v>3.21</v>
      </c>
      <c r="CB217" s="2">
        <v>1E-3</v>
      </c>
      <c r="CC217" s="2"/>
      <c r="CD217" s="2"/>
      <c r="CE217" s="2">
        <v>0.17</v>
      </c>
      <c r="CF217" s="2">
        <v>0.05</v>
      </c>
      <c r="CG217" s="2"/>
      <c r="CH217" s="2"/>
      <c r="CI217" s="2"/>
      <c r="CJ217" s="2"/>
      <c r="CK217" s="2">
        <v>0.24</v>
      </c>
      <c r="CL217" s="2"/>
      <c r="CM217" s="2"/>
      <c r="CN217" s="2">
        <v>0.18</v>
      </c>
      <c r="CO217" s="2"/>
      <c r="CP217" s="1">
        <f t="shared" si="3"/>
        <v>99.951000000000008</v>
      </c>
    </row>
    <row r="218" spans="1:94">
      <c r="A218" s="2" t="s">
        <v>495</v>
      </c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>
        <v>0.02</v>
      </c>
      <c r="O218" s="2"/>
      <c r="P218" s="2">
        <v>6.43</v>
      </c>
      <c r="Q218" s="2">
        <v>0.46</v>
      </c>
      <c r="R218" s="2"/>
      <c r="S218" s="2"/>
      <c r="T218" s="2"/>
      <c r="U218" s="2"/>
      <c r="V218" s="2"/>
      <c r="W218" s="2"/>
      <c r="X218" s="2">
        <v>0.1</v>
      </c>
      <c r="Y218" s="2">
        <v>0.22</v>
      </c>
      <c r="Z218" s="2"/>
      <c r="AA218" s="2"/>
      <c r="AB218" s="2">
        <v>1E-3</v>
      </c>
      <c r="AC218" s="2">
        <v>1.56</v>
      </c>
      <c r="AD218" s="2"/>
      <c r="AE218" s="2">
        <v>0.14000000000000001</v>
      </c>
      <c r="AF218" s="2"/>
      <c r="AG218" s="2"/>
      <c r="AH218" s="2">
        <v>0.17</v>
      </c>
      <c r="AI218" s="2">
        <v>7.07</v>
      </c>
      <c r="AJ218" s="2"/>
      <c r="AK218" s="2">
        <v>56.57</v>
      </c>
      <c r="AL218" s="2">
        <v>0.22</v>
      </c>
      <c r="AM218" s="2"/>
      <c r="AN218" s="2">
        <v>0.91</v>
      </c>
      <c r="AO218" s="2">
        <v>1.1299999999999999</v>
      </c>
      <c r="AP218" s="2"/>
      <c r="AQ218" s="2"/>
      <c r="AR218" s="2"/>
      <c r="AS218" s="2">
        <v>2.2799999999999998</v>
      </c>
      <c r="AT218" s="2">
        <v>0.39</v>
      </c>
      <c r="AU218" s="2">
        <v>0.1</v>
      </c>
      <c r="AV218" s="2"/>
      <c r="AW218" s="2"/>
      <c r="AX218" s="2"/>
      <c r="AY218" s="2"/>
      <c r="AZ218" s="2"/>
      <c r="BA218" s="2">
        <v>0.1</v>
      </c>
      <c r="BB218" s="2"/>
      <c r="BC218" s="2"/>
      <c r="BD218" s="2">
        <v>0.26</v>
      </c>
      <c r="BE218" s="2">
        <v>6.22</v>
      </c>
      <c r="BF218" s="2">
        <v>0.13</v>
      </c>
      <c r="BG218" s="2"/>
      <c r="BH218" s="2"/>
      <c r="BI218" s="2">
        <v>0.14000000000000001</v>
      </c>
      <c r="BJ218" s="2"/>
      <c r="BK218" s="2"/>
      <c r="BL218" s="2">
        <v>0.27</v>
      </c>
      <c r="BM218" s="2">
        <v>3.53</v>
      </c>
      <c r="BN218" s="2">
        <v>4.1500000000000004</v>
      </c>
      <c r="BO218" s="2">
        <v>1.1100000000000001</v>
      </c>
      <c r="BP218" s="2"/>
      <c r="BQ218" s="2"/>
      <c r="BR218" s="2">
        <v>2.2400000000000002</v>
      </c>
      <c r="BS218" s="2"/>
      <c r="BT218" s="2">
        <v>0.44</v>
      </c>
      <c r="BU218" s="2">
        <v>1E-3</v>
      </c>
      <c r="BV218" s="2"/>
      <c r="BW218" s="2"/>
      <c r="BX218" s="2">
        <v>1E-3</v>
      </c>
      <c r="BY218" s="2"/>
      <c r="BZ218" s="2"/>
      <c r="CA218" s="2">
        <v>0.52</v>
      </c>
      <c r="CB218" s="2">
        <v>0.01</v>
      </c>
      <c r="CC218" s="2"/>
      <c r="CD218" s="2"/>
      <c r="CE218" s="2"/>
      <c r="CF218" s="2">
        <v>0.08</v>
      </c>
      <c r="CG218" s="2">
        <v>0.14000000000000001</v>
      </c>
      <c r="CH218" s="2"/>
      <c r="CI218" s="2"/>
      <c r="CJ218" s="2"/>
      <c r="CK218" s="2">
        <v>0.02</v>
      </c>
      <c r="CL218" s="2">
        <v>2.69</v>
      </c>
      <c r="CM218" s="2"/>
      <c r="CN218" s="2">
        <v>0.1</v>
      </c>
      <c r="CO218" s="2"/>
      <c r="CP218" s="1">
        <f t="shared" si="3"/>
        <v>99.922999999999973</v>
      </c>
    </row>
    <row r="219" spans="1:94">
      <c r="A219" s="2" t="s">
        <v>496</v>
      </c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>
        <v>11.62</v>
      </c>
      <c r="Q219" s="2">
        <v>0.51</v>
      </c>
      <c r="R219" s="2"/>
      <c r="S219" s="2"/>
      <c r="T219" s="2"/>
      <c r="U219" s="2"/>
      <c r="V219" s="2"/>
      <c r="W219" s="2"/>
      <c r="X219" s="2">
        <v>0.22</v>
      </c>
      <c r="Y219" s="2">
        <v>0.15</v>
      </c>
      <c r="Z219" s="2"/>
      <c r="AA219" s="2"/>
      <c r="AB219" s="2"/>
      <c r="AC219" s="2">
        <v>0.43</v>
      </c>
      <c r="AD219" s="2"/>
      <c r="AE219" s="2"/>
      <c r="AF219" s="2"/>
      <c r="AG219" s="2"/>
      <c r="AH219" s="2">
        <v>0.92</v>
      </c>
      <c r="AI219" s="2">
        <v>3.01</v>
      </c>
      <c r="AJ219" s="2"/>
      <c r="AK219" s="2">
        <v>75.52</v>
      </c>
      <c r="AL219" s="2">
        <v>0.03</v>
      </c>
      <c r="AM219" s="2"/>
      <c r="AN219" s="2">
        <v>0.14000000000000001</v>
      </c>
      <c r="AO219" s="2">
        <v>0.12</v>
      </c>
      <c r="AP219" s="2"/>
      <c r="AQ219" s="2"/>
      <c r="AR219" s="2"/>
      <c r="AS219" s="2">
        <v>0.3</v>
      </c>
      <c r="AT219" s="2">
        <v>0.2</v>
      </c>
      <c r="AU219" s="2">
        <v>0.05</v>
      </c>
      <c r="AV219" s="2">
        <v>0.25</v>
      </c>
      <c r="AW219" s="2"/>
      <c r="AX219" s="2"/>
      <c r="AY219" s="2"/>
      <c r="AZ219" s="2"/>
      <c r="BA219" s="2">
        <v>0.21</v>
      </c>
      <c r="BB219" s="2"/>
      <c r="BC219" s="2"/>
      <c r="BD219" s="2">
        <v>0.01</v>
      </c>
      <c r="BE219" s="2">
        <v>2.98</v>
      </c>
      <c r="BF219" s="2"/>
      <c r="BG219" s="2"/>
      <c r="BH219" s="2"/>
      <c r="BI219" s="2"/>
      <c r="BJ219" s="2"/>
      <c r="BK219" s="2"/>
      <c r="BL219" s="2"/>
      <c r="BM219" s="2">
        <v>0.55000000000000004</v>
      </c>
      <c r="BN219" s="2">
        <v>0.52</v>
      </c>
      <c r="BO219" s="2">
        <v>0.63</v>
      </c>
      <c r="BP219" s="2"/>
      <c r="BQ219" s="2"/>
      <c r="BR219" s="2">
        <v>0.11</v>
      </c>
      <c r="BS219" s="2"/>
      <c r="BT219" s="2">
        <v>0.64</v>
      </c>
      <c r="BU219" s="2">
        <v>1E-3</v>
      </c>
      <c r="BV219" s="2"/>
      <c r="BW219" s="2"/>
      <c r="BX219" s="2"/>
      <c r="BY219" s="2"/>
      <c r="BZ219" s="2"/>
      <c r="CA219" s="2">
        <v>0.43</v>
      </c>
      <c r="CB219" s="2">
        <v>1E-3</v>
      </c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>
        <v>0.4</v>
      </c>
      <c r="CO219" s="2"/>
      <c r="CP219" s="1">
        <f t="shared" si="3"/>
        <v>99.952000000000012</v>
      </c>
    </row>
    <row r="220" spans="1:94">
      <c r="A220" s="2" t="s">
        <v>497</v>
      </c>
      <c r="B220" s="2"/>
      <c r="C220" s="2">
        <v>1E-3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>
        <v>9.2100000000000009</v>
      </c>
      <c r="Q220" s="2"/>
      <c r="R220" s="2"/>
      <c r="S220" s="2"/>
      <c r="T220" s="2"/>
      <c r="U220" s="2"/>
      <c r="V220" s="2"/>
      <c r="W220" s="2"/>
      <c r="X220" s="2">
        <v>0.12</v>
      </c>
      <c r="Y220" s="2">
        <v>0.45</v>
      </c>
      <c r="Z220" s="2"/>
      <c r="AA220" s="2"/>
      <c r="AB220" s="2">
        <v>1E-3</v>
      </c>
      <c r="AC220" s="2">
        <v>2.13</v>
      </c>
      <c r="AD220" s="2"/>
      <c r="AE220" s="2">
        <v>0.04</v>
      </c>
      <c r="AF220" s="2"/>
      <c r="AG220" s="2"/>
      <c r="AH220" s="2">
        <v>0.1</v>
      </c>
      <c r="AI220" s="2">
        <v>0.86</v>
      </c>
      <c r="AJ220" s="2"/>
      <c r="AK220" s="2">
        <v>76.739999999999995</v>
      </c>
      <c r="AL220" s="2">
        <v>1.1100000000000001</v>
      </c>
      <c r="AM220" s="2"/>
      <c r="AN220" s="2">
        <v>1.05</v>
      </c>
      <c r="AO220" s="2">
        <v>1.93</v>
      </c>
      <c r="AP220" s="2"/>
      <c r="AQ220" s="2">
        <v>0.01</v>
      </c>
      <c r="AR220" s="2"/>
      <c r="AS220" s="2">
        <v>1.44</v>
      </c>
      <c r="AT220" s="2">
        <v>0.01</v>
      </c>
      <c r="AU220" s="2">
        <v>0.34</v>
      </c>
      <c r="AV220" s="2">
        <v>0.16</v>
      </c>
      <c r="AW220" s="2"/>
      <c r="AX220" s="2"/>
      <c r="AY220" s="2"/>
      <c r="AZ220" s="2"/>
      <c r="BA220" s="2">
        <v>0.1</v>
      </c>
      <c r="BB220" s="2"/>
      <c r="BC220" s="2"/>
      <c r="BD220" s="2">
        <v>1E-3</v>
      </c>
      <c r="BE220" s="2">
        <v>0.78</v>
      </c>
      <c r="BF220" s="2"/>
      <c r="BG220" s="2"/>
      <c r="BH220" s="2"/>
      <c r="BI220" s="2">
        <v>0.03</v>
      </c>
      <c r="BJ220" s="2"/>
      <c r="BK220" s="2">
        <v>1E-3</v>
      </c>
      <c r="BL220" s="2">
        <v>7.0000000000000007E-2</v>
      </c>
      <c r="BM220" s="2">
        <v>0.37</v>
      </c>
      <c r="BN220" s="2">
        <v>0.04</v>
      </c>
      <c r="BO220" s="2"/>
      <c r="BP220" s="2"/>
      <c r="BQ220" s="2"/>
      <c r="BR220" s="2">
        <v>1.66</v>
      </c>
      <c r="BS220" s="2"/>
      <c r="BT220" s="2">
        <v>0.2</v>
      </c>
      <c r="BU220" s="2"/>
      <c r="BV220" s="2"/>
      <c r="BW220" s="2"/>
      <c r="BX220" s="2">
        <v>0.03</v>
      </c>
      <c r="BY220" s="2"/>
      <c r="BZ220" s="2"/>
      <c r="CA220" s="2">
        <v>0.61</v>
      </c>
      <c r="CB220" s="2">
        <v>0.09</v>
      </c>
      <c r="CC220" s="2"/>
      <c r="CD220" s="2"/>
      <c r="CE220" s="2">
        <v>0.08</v>
      </c>
      <c r="CF220" s="2"/>
      <c r="CG220" s="2">
        <v>0.15</v>
      </c>
      <c r="CH220" s="2"/>
      <c r="CI220" s="2"/>
      <c r="CJ220" s="2"/>
      <c r="CK220" s="2"/>
      <c r="CL220" s="2"/>
      <c r="CM220" s="2"/>
      <c r="CN220" s="2">
        <v>1E-3</v>
      </c>
      <c r="CO220" s="2"/>
      <c r="CP220" s="1">
        <f t="shared" si="3"/>
        <v>99.91500000000002</v>
      </c>
    </row>
    <row r="221" spans="1:94">
      <c r="A221" s="2" t="s">
        <v>498</v>
      </c>
      <c r="B221" s="2"/>
      <c r="C221" s="2">
        <v>0.01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>
        <v>4.4000000000000004</v>
      </c>
      <c r="Q221" s="2">
        <v>1E-3</v>
      </c>
      <c r="R221" s="2"/>
      <c r="S221" s="2"/>
      <c r="T221" s="2"/>
      <c r="U221" s="2"/>
      <c r="V221" s="2"/>
      <c r="W221" s="2"/>
      <c r="X221" s="2">
        <v>0.06</v>
      </c>
      <c r="Y221" s="2">
        <v>0.37</v>
      </c>
      <c r="Z221" s="2"/>
      <c r="AA221" s="2"/>
      <c r="AB221" s="2"/>
      <c r="AC221" s="2">
        <v>0.88</v>
      </c>
      <c r="AD221" s="2"/>
      <c r="AE221" s="2">
        <v>1E-3</v>
      </c>
      <c r="AF221" s="2"/>
      <c r="AG221" s="2"/>
      <c r="AH221" s="2">
        <v>0.01</v>
      </c>
      <c r="AI221" s="2">
        <v>0.13</v>
      </c>
      <c r="AJ221" s="2"/>
      <c r="AK221" s="2">
        <v>82.54</v>
      </c>
      <c r="AL221" s="2">
        <v>0.37</v>
      </c>
      <c r="AM221" s="2"/>
      <c r="AN221" s="2">
        <v>0.84</v>
      </c>
      <c r="AO221" s="2">
        <v>0.95</v>
      </c>
      <c r="AP221" s="2"/>
      <c r="AQ221" s="2"/>
      <c r="AR221" s="2"/>
      <c r="AS221" s="2">
        <v>0.7</v>
      </c>
      <c r="AT221" s="2">
        <v>0.86</v>
      </c>
      <c r="AU221" s="2">
        <v>0.01</v>
      </c>
      <c r="AV221" s="2">
        <v>0.01</v>
      </c>
      <c r="AW221" s="2"/>
      <c r="AX221" s="2"/>
      <c r="AY221" s="2"/>
      <c r="AZ221" s="2"/>
      <c r="BA221" s="2">
        <v>0.04</v>
      </c>
      <c r="BB221" s="2"/>
      <c r="BC221" s="2"/>
      <c r="BD221" s="2">
        <v>1E-3</v>
      </c>
      <c r="BE221" s="2">
        <v>2.08</v>
      </c>
      <c r="BF221" s="2"/>
      <c r="BG221" s="2"/>
      <c r="BH221" s="2"/>
      <c r="BI221" s="2">
        <v>0.11</v>
      </c>
      <c r="BJ221" s="2"/>
      <c r="BK221" s="2"/>
      <c r="BL221" s="2">
        <v>0.11</v>
      </c>
      <c r="BM221" s="2">
        <v>2.94</v>
      </c>
      <c r="BN221" s="2">
        <v>0.69</v>
      </c>
      <c r="BO221" s="2"/>
      <c r="BP221" s="2"/>
      <c r="BQ221" s="2"/>
      <c r="BR221" s="2">
        <v>0.05</v>
      </c>
      <c r="BS221" s="2"/>
      <c r="BT221" s="2">
        <v>0.2</v>
      </c>
      <c r="BU221" s="2">
        <v>0.1</v>
      </c>
      <c r="BV221" s="2"/>
      <c r="BW221" s="2"/>
      <c r="BX221" s="2"/>
      <c r="BY221" s="2"/>
      <c r="BZ221" s="2"/>
      <c r="CA221" s="2">
        <v>1.19</v>
      </c>
      <c r="CB221" s="2">
        <v>0.14000000000000001</v>
      </c>
      <c r="CC221" s="2"/>
      <c r="CD221" s="2"/>
      <c r="CE221" s="2">
        <v>0.01</v>
      </c>
      <c r="CF221" s="2"/>
      <c r="CG221" s="2">
        <v>0.1</v>
      </c>
      <c r="CH221" s="2"/>
      <c r="CI221" s="2"/>
      <c r="CJ221" s="2"/>
      <c r="CK221" s="2"/>
      <c r="CL221" s="2"/>
      <c r="CM221" s="2"/>
      <c r="CN221" s="2">
        <v>0.01</v>
      </c>
      <c r="CO221" s="2"/>
      <c r="CP221" s="1">
        <f t="shared" si="3"/>
        <v>99.913000000000025</v>
      </c>
    </row>
    <row r="222" spans="1:94">
      <c r="A222" s="2" t="s">
        <v>499</v>
      </c>
      <c r="B222" s="2"/>
      <c r="C222" s="2">
        <v>1E-3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>
        <v>6.29</v>
      </c>
      <c r="Q222" s="2"/>
      <c r="R222" s="2"/>
      <c r="S222" s="2"/>
      <c r="T222" s="2"/>
      <c r="U222" s="2"/>
      <c r="V222" s="2"/>
      <c r="W222" s="2"/>
      <c r="X222" s="2"/>
      <c r="Y222" s="2">
        <v>0.44</v>
      </c>
      <c r="Z222" s="2"/>
      <c r="AA222" s="2"/>
      <c r="AB222" s="2"/>
      <c r="AC222" s="2">
        <v>1.44</v>
      </c>
      <c r="AD222" s="2"/>
      <c r="AE222" s="2">
        <v>0.06</v>
      </c>
      <c r="AF222" s="2"/>
      <c r="AG222" s="2"/>
      <c r="AH222" s="2"/>
      <c r="AI222" s="2"/>
      <c r="AJ222" s="2"/>
      <c r="AK222" s="2">
        <v>76.260000000000005</v>
      </c>
      <c r="AL222" s="2">
        <v>0.08</v>
      </c>
      <c r="AM222" s="2"/>
      <c r="AN222" s="2">
        <v>0.42</v>
      </c>
      <c r="AO222" s="2">
        <v>1.5</v>
      </c>
      <c r="AP222" s="2"/>
      <c r="AQ222" s="2"/>
      <c r="AR222" s="2"/>
      <c r="AS222" s="2">
        <v>3.7</v>
      </c>
      <c r="AT222" s="2">
        <v>7.0000000000000007E-2</v>
      </c>
      <c r="AU222" s="2">
        <v>0.02</v>
      </c>
      <c r="AV222" s="2">
        <v>0.04</v>
      </c>
      <c r="AW222" s="2"/>
      <c r="AX222" s="2"/>
      <c r="AY222" s="2"/>
      <c r="AZ222" s="2"/>
      <c r="BA222" s="2">
        <v>0.03</v>
      </c>
      <c r="BB222" s="2"/>
      <c r="BC222" s="2"/>
      <c r="BD222" s="2">
        <v>0.03</v>
      </c>
      <c r="BE222" s="2">
        <v>2.7</v>
      </c>
      <c r="BF222" s="2">
        <v>0.01</v>
      </c>
      <c r="BG222" s="2"/>
      <c r="BH222" s="2"/>
      <c r="BI222" s="2"/>
      <c r="BJ222" s="2"/>
      <c r="BK222" s="2"/>
      <c r="BL222" s="2"/>
      <c r="BM222" s="2">
        <v>2.98</v>
      </c>
      <c r="BN222" s="2">
        <v>0.41</v>
      </c>
      <c r="BO222" s="2">
        <v>0.02</v>
      </c>
      <c r="BP222" s="2"/>
      <c r="BQ222" s="2"/>
      <c r="BR222" s="2"/>
      <c r="BS222" s="2"/>
      <c r="BT222" s="2">
        <v>0.15</v>
      </c>
      <c r="BU222" s="2">
        <v>1E-3</v>
      </c>
      <c r="BV222" s="2"/>
      <c r="BW222" s="2"/>
      <c r="BX222" s="2"/>
      <c r="BY222" s="2"/>
      <c r="BZ222" s="2"/>
      <c r="CA222" s="2">
        <v>2.33</v>
      </c>
      <c r="CB222" s="2">
        <v>0.11</v>
      </c>
      <c r="CC222" s="2"/>
      <c r="CD222" s="2"/>
      <c r="CE222" s="2"/>
      <c r="CF222" s="2"/>
      <c r="CG222" s="2">
        <v>0.73</v>
      </c>
      <c r="CH222" s="2"/>
      <c r="CI222" s="2"/>
      <c r="CJ222" s="2"/>
      <c r="CK222" s="2">
        <v>0.01</v>
      </c>
      <c r="CL222" s="2"/>
      <c r="CM222" s="2"/>
      <c r="CN222" s="2">
        <v>0.11</v>
      </c>
      <c r="CO222" s="2"/>
      <c r="CP222" s="1">
        <f t="shared" si="3"/>
        <v>99.942000000000036</v>
      </c>
    </row>
    <row r="223" spans="1:94">
      <c r="A223" s="2" t="s">
        <v>500</v>
      </c>
      <c r="B223" s="2"/>
      <c r="C223" s="2">
        <v>1E-3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>
        <v>0.05</v>
      </c>
      <c r="O223" s="2"/>
      <c r="P223" s="2">
        <v>6.99</v>
      </c>
      <c r="Q223" s="2">
        <v>0.38</v>
      </c>
      <c r="R223" s="2"/>
      <c r="S223" s="2"/>
      <c r="T223" s="2"/>
      <c r="U223" s="2"/>
      <c r="V223" s="2"/>
      <c r="W223" s="2"/>
      <c r="X223" s="2">
        <v>0.08</v>
      </c>
      <c r="Y223" s="2">
        <v>0.53</v>
      </c>
      <c r="Z223" s="2"/>
      <c r="AA223" s="2"/>
      <c r="AB223" s="2"/>
      <c r="AC223" s="2">
        <v>1.58</v>
      </c>
      <c r="AD223" s="2"/>
      <c r="AE223" s="2">
        <v>0.22</v>
      </c>
      <c r="AF223" s="2"/>
      <c r="AG223" s="2"/>
      <c r="AH223" s="2">
        <v>1E-3</v>
      </c>
      <c r="AI223" s="2">
        <v>0.04</v>
      </c>
      <c r="AJ223" s="2"/>
      <c r="AK223" s="2">
        <v>75.349999999999994</v>
      </c>
      <c r="AL223" s="2">
        <v>0.89</v>
      </c>
      <c r="AM223" s="2"/>
      <c r="AN223" s="2">
        <v>0.71</v>
      </c>
      <c r="AO223" s="2">
        <v>2.39</v>
      </c>
      <c r="AP223" s="2"/>
      <c r="AQ223" s="2">
        <v>0.05</v>
      </c>
      <c r="AR223" s="2"/>
      <c r="AS223" s="2">
        <v>2.83</v>
      </c>
      <c r="AT223" s="2">
        <v>0.46</v>
      </c>
      <c r="AU223" s="2">
        <v>0.14000000000000001</v>
      </c>
      <c r="AV223" s="2">
        <v>0.05</v>
      </c>
      <c r="AW223" s="2"/>
      <c r="AX223" s="2"/>
      <c r="AY223" s="2"/>
      <c r="AZ223" s="2"/>
      <c r="BA223" s="2">
        <v>0.1</v>
      </c>
      <c r="BB223" s="2"/>
      <c r="BC223" s="2"/>
      <c r="BD223" s="2">
        <v>1.05</v>
      </c>
      <c r="BE223" s="2">
        <v>0.06</v>
      </c>
      <c r="BF223" s="2"/>
      <c r="BG223" s="2"/>
      <c r="BH223" s="2"/>
      <c r="BI223" s="2">
        <v>0.09</v>
      </c>
      <c r="BJ223" s="2"/>
      <c r="BK223" s="2"/>
      <c r="BL223" s="2">
        <v>0.09</v>
      </c>
      <c r="BM223" s="2">
        <v>1.1399999999999999</v>
      </c>
      <c r="BN223" s="2">
        <v>0.42</v>
      </c>
      <c r="BO223" s="2">
        <v>1E-3</v>
      </c>
      <c r="BP223" s="2"/>
      <c r="BQ223" s="2"/>
      <c r="BR223" s="2">
        <v>1.52</v>
      </c>
      <c r="BS223" s="2"/>
      <c r="BT223" s="2">
        <v>0.14000000000000001</v>
      </c>
      <c r="BU223" s="2"/>
      <c r="BV223" s="2"/>
      <c r="BW223" s="2"/>
      <c r="BX223" s="2"/>
      <c r="BY223" s="2"/>
      <c r="BZ223" s="2"/>
      <c r="CA223" s="2">
        <v>0.74</v>
      </c>
      <c r="CB223" s="2">
        <v>7.0000000000000007E-2</v>
      </c>
      <c r="CC223" s="2"/>
      <c r="CD223" s="2"/>
      <c r="CE223" s="2"/>
      <c r="CF223" s="2"/>
      <c r="CG223" s="2">
        <v>0.2</v>
      </c>
      <c r="CH223" s="2"/>
      <c r="CI223" s="2"/>
      <c r="CJ223" s="2"/>
      <c r="CK223" s="2"/>
      <c r="CL223" s="2"/>
      <c r="CM223" s="2"/>
      <c r="CN223" s="2">
        <v>1.6</v>
      </c>
      <c r="CO223" s="2"/>
      <c r="CP223" s="1">
        <f t="shared" si="3"/>
        <v>99.962999999999965</v>
      </c>
    </row>
    <row r="224" spans="1:94">
      <c r="A224" s="2" t="s">
        <v>501</v>
      </c>
      <c r="B224" s="2"/>
      <c r="C224" s="2">
        <v>1E-3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>
        <v>2.23</v>
      </c>
      <c r="Q224" s="2">
        <v>5.03</v>
      </c>
      <c r="R224" s="2"/>
      <c r="S224" s="2"/>
      <c r="T224" s="2"/>
      <c r="U224" s="2"/>
      <c r="V224" s="2"/>
      <c r="W224" s="2"/>
      <c r="X224" s="2">
        <v>0.02</v>
      </c>
      <c r="Y224" s="2">
        <v>0.28000000000000003</v>
      </c>
      <c r="Z224" s="2"/>
      <c r="AA224" s="2"/>
      <c r="AB224" s="2"/>
      <c r="AC224" s="2">
        <v>1.04</v>
      </c>
      <c r="AD224" s="2"/>
      <c r="AE224" s="2">
        <v>0.02</v>
      </c>
      <c r="AF224" s="2"/>
      <c r="AG224" s="2"/>
      <c r="AH224" s="2">
        <v>1E-3</v>
      </c>
      <c r="AI224" s="2">
        <v>0.01</v>
      </c>
      <c r="AJ224" s="2"/>
      <c r="AK224" s="2">
        <v>67.989999999999995</v>
      </c>
      <c r="AL224" s="2">
        <v>0.08</v>
      </c>
      <c r="AM224" s="2"/>
      <c r="AN224" s="2">
        <v>2.04</v>
      </c>
      <c r="AO224" s="2">
        <v>1.62</v>
      </c>
      <c r="AP224" s="2"/>
      <c r="AQ224" s="2"/>
      <c r="AR224" s="2"/>
      <c r="AS224" s="2">
        <v>3.9</v>
      </c>
      <c r="AT224" s="2">
        <v>0.27</v>
      </c>
      <c r="AU224" s="2">
        <v>1.03</v>
      </c>
      <c r="AV224" s="2">
        <v>0.78</v>
      </c>
      <c r="AW224" s="2"/>
      <c r="AX224" s="2"/>
      <c r="AY224" s="2"/>
      <c r="AZ224" s="2"/>
      <c r="BA224" s="2">
        <v>0.78</v>
      </c>
      <c r="BB224" s="2"/>
      <c r="BC224" s="2"/>
      <c r="BD224" s="2">
        <v>0.04</v>
      </c>
      <c r="BE224" s="2">
        <v>1.51</v>
      </c>
      <c r="BF224" s="2"/>
      <c r="BG224" s="2"/>
      <c r="BH224" s="2"/>
      <c r="BI224" s="2">
        <v>0.27</v>
      </c>
      <c r="BJ224" s="2"/>
      <c r="BK224" s="2"/>
      <c r="BL224" s="2">
        <v>0.81</v>
      </c>
      <c r="BM224" s="2">
        <v>4.91</v>
      </c>
      <c r="BN224" s="2">
        <v>1.56</v>
      </c>
      <c r="BO224" s="2"/>
      <c r="BP224" s="2"/>
      <c r="BQ224" s="2"/>
      <c r="BR224" s="2">
        <v>2.88</v>
      </c>
      <c r="BS224" s="2"/>
      <c r="BT224" s="2">
        <v>0.1</v>
      </c>
      <c r="BU224" s="2"/>
      <c r="BV224" s="2"/>
      <c r="BW224" s="2"/>
      <c r="BX224" s="2">
        <v>1E-3</v>
      </c>
      <c r="BY224" s="2"/>
      <c r="BZ224" s="2"/>
      <c r="CA224" s="2"/>
      <c r="CB224" s="2">
        <v>0.04</v>
      </c>
      <c r="CC224" s="2"/>
      <c r="CD224" s="2"/>
      <c r="CE224" s="2">
        <v>0.44</v>
      </c>
      <c r="CF224" s="2"/>
      <c r="CG224" s="2">
        <v>1E-3</v>
      </c>
      <c r="CH224" s="2"/>
      <c r="CI224" s="2"/>
      <c r="CJ224" s="2"/>
      <c r="CK224" s="2">
        <v>0.2</v>
      </c>
      <c r="CL224" s="2"/>
      <c r="CM224" s="2"/>
      <c r="CN224" s="2">
        <v>7.0000000000000007E-2</v>
      </c>
      <c r="CO224" s="2"/>
      <c r="CP224" s="1">
        <f t="shared" si="3"/>
        <v>99.954000000000008</v>
      </c>
    </row>
    <row r="225" spans="1:94">
      <c r="A225" s="2" t="s">
        <v>502</v>
      </c>
      <c r="B225" s="2"/>
      <c r="C225" s="2">
        <v>1E-3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>
        <v>2.44</v>
      </c>
      <c r="Q225" s="2">
        <v>1.88</v>
      </c>
      <c r="R225" s="2"/>
      <c r="S225" s="2"/>
      <c r="T225" s="2"/>
      <c r="U225" s="2"/>
      <c r="V225" s="2"/>
      <c r="W225" s="2"/>
      <c r="X225" s="2"/>
      <c r="Y225" s="2">
        <v>0.4</v>
      </c>
      <c r="Z225" s="2"/>
      <c r="AA225" s="2"/>
      <c r="AB225" s="2"/>
      <c r="AC225" s="2">
        <v>1.31</v>
      </c>
      <c r="AD225" s="2"/>
      <c r="AE225" s="2">
        <v>0.08</v>
      </c>
      <c r="AF225" s="2"/>
      <c r="AG225" s="2"/>
      <c r="AH225" s="2">
        <v>1E-3</v>
      </c>
      <c r="AI225" s="2">
        <v>0.03</v>
      </c>
      <c r="AJ225" s="2"/>
      <c r="AK225" s="2">
        <v>65.7</v>
      </c>
      <c r="AL225" s="2">
        <v>0.19</v>
      </c>
      <c r="AM225" s="2"/>
      <c r="AN225" s="2">
        <v>1.21</v>
      </c>
      <c r="AO225" s="2">
        <v>0.59</v>
      </c>
      <c r="AP225" s="2"/>
      <c r="AQ225" s="2">
        <v>0.17</v>
      </c>
      <c r="AR225" s="2"/>
      <c r="AS225" s="2">
        <v>1.1200000000000001</v>
      </c>
      <c r="AT225" s="2">
        <v>0.86</v>
      </c>
      <c r="AU225" s="2">
        <v>0.35</v>
      </c>
      <c r="AV225" s="2">
        <v>0.59</v>
      </c>
      <c r="AW225" s="2"/>
      <c r="AX225" s="2"/>
      <c r="AY225" s="2"/>
      <c r="AZ225" s="2"/>
      <c r="BA225" s="2">
        <v>0.85</v>
      </c>
      <c r="BB225" s="2"/>
      <c r="BC225" s="2"/>
      <c r="BD225" s="2">
        <v>1E-3</v>
      </c>
      <c r="BE225" s="2">
        <v>4.8099999999999996</v>
      </c>
      <c r="BF225" s="2"/>
      <c r="BG225" s="2"/>
      <c r="BH225" s="2"/>
      <c r="BI225" s="2">
        <v>0.96</v>
      </c>
      <c r="BJ225" s="2"/>
      <c r="BK225" s="2"/>
      <c r="BL225" s="2">
        <v>0.21</v>
      </c>
      <c r="BM225" s="2">
        <v>11.26</v>
      </c>
      <c r="BN225" s="2">
        <v>0.16</v>
      </c>
      <c r="BO225" s="2">
        <v>0.01</v>
      </c>
      <c r="BP225" s="2"/>
      <c r="BQ225" s="2"/>
      <c r="BR225" s="2">
        <v>2.15</v>
      </c>
      <c r="BS225" s="2"/>
      <c r="BT225" s="2">
        <v>2.34</v>
      </c>
      <c r="BU225" s="2">
        <v>0.04</v>
      </c>
      <c r="BV225" s="2"/>
      <c r="BW225" s="2"/>
      <c r="BX225" s="2">
        <v>1E-3</v>
      </c>
      <c r="BY225" s="2"/>
      <c r="BZ225" s="2"/>
      <c r="CA225" s="2"/>
      <c r="CB225" s="2">
        <v>7.0000000000000007E-2</v>
      </c>
      <c r="CC225" s="2"/>
      <c r="CD225" s="2"/>
      <c r="CE225" s="2"/>
      <c r="CF225" s="2"/>
      <c r="CG225" s="2">
        <v>0.04</v>
      </c>
      <c r="CH225" s="2"/>
      <c r="CI225" s="2"/>
      <c r="CJ225" s="2"/>
      <c r="CK225" s="2">
        <v>7.0000000000000007E-2</v>
      </c>
      <c r="CL225" s="2"/>
      <c r="CM225" s="2"/>
      <c r="CN225" s="2">
        <v>0.01</v>
      </c>
      <c r="CO225" s="2"/>
      <c r="CP225" s="1">
        <f t="shared" si="3"/>
        <v>99.904000000000011</v>
      </c>
    </row>
    <row r="226" spans="1:94">
      <c r="A226" s="2" t="s">
        <v>339</v>
      </c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>
        <v>1.07</v>
      </c>
      <c r="Q226" s="2">
        <v>1.97</v>
      </c>
      <c r="R226" s="2"/>
      <c r="S226" s="2"/>
      <c r="T226" s="2"/>
      <c r="U226" s="2"/>
      <c r="V226" s="2"/>
      <c r="W226" s="2"/>
      <c r="X226" s="2">
        <v>0.64</v>
      </c>
      <c r="Y226" s="2"/>
      <c r="Z226" s="2"/>
      <c r="AA226" s="2"/>
      <c r="AB226" s="2"/>
      <c r="AC226" s="2">
        <v>0.08</v>
      </c>
      <c r="AD226" s="2"/>
      <c r="AE226" s="2"/>
      <c r="AF226" s="2"/>
      <c r="AG226" s="2"/>
      <c r="AH226" s="2">
        <v>0.05</v>
      </c>
      <c r="AI226" s="2">
        <v>0.2</v>
      </c>
      <c r="AJ226" s="2"/>
      <c r="AK226" s="2">
        <v>69.8</v>
      </c>
      <c r="AL226" s="2">
        <v>0.02</v>
      </c>
      <c r="AM226" s="2"/>
      <c r="AN226" s="2">
        <v>1.17</v>
      </c>
      <c r="AO226" s="2">
        <v>1.62</v>
      </c>
      <c r="AP226" s="2"/>
      <c r="AQ226" s="2"/>
      <c r="AR226" s="2"/>
      <c r="AS226" s="2">
        <v>3.12</v>
      </c>
      <c r="AT226" s="2">
        <v>2.12</v>
      </c>
      <c r="AU226" s="2">
        <v>1.1100000000000001</v>
      </c>
      <c r="AV226" s="2">
        <v>0.55000000000000004</v>
      </c>
      <c r="AW226" s="2"/>
      <c r="AX226" s="2"/>
      <c r="AY226" s="2"/>
      <c r="AZ226" s="2"/>
      <c r="BA226" s="2">
        <v>0.13</v>
      </c>
      <c r="BB226" s="2"/>
      <c r="BC226" s="2"/>
      <c r="BD226" s="2"/>
      <c r="BE226" s="2"/>
      <c r="BF226" s="2">
        <v>0.11</v>
      </c>
      <c r="BG226" s="2"/>
      <c r="BH226" s="2"/>
      <c r="BI226" s="2">
        <v>0.27</v>
      </c>
      <c r="BJ226" s="2">
        <v>0.06</v>
      </c>
      <c r="BK226" s="2"/>
      <c r="BL226" s="2">
        <v>0.24</v>
      </c>
      <c r="BM226" s="2">
        <v>4.45</v>
      </c>
      <c r="BN226" s="2">
        <v>0.55000000000000004</v>
      </c>
      <c r="BO226" s="2"/>
      <c r="BP226" s="2"/>
      <c r="BQ226" s="2"/>
      <c r="BR226" s="2">
        <v>2.64</v>
      </c>
      <c r="BS226" s="2"/>
      <c r="BT226" s="2">
        <v>1.66</v>
      </c>
      <c r="BU226" s="2"/>
      <c r="BV226" s="2">
        <v>0.41</v>
      </c>
      <c r="BW226" s="2"/>
      <c r="BX226" s="2">
        <v>0.05</v>
      </c>
      <c r="BY226" s="2">
        <v>0.11</v>
      </c>
      <c r="BZ226" s="2"/>
      <c r="CA226" s="2">
        <v>2.69</v>
      </c>
      <c r="CB226" s="2">
        <v>0.64</v>
      </c>
      <c r="CC226" s="2"/>
      <c r="CD226" s="2"/>
      <c r="CE226" s="2"/>
      <c r="CF226" s="2"/>
      <c r="CG226" s="2">
        <v>0.28000000000000003</v>
      </c>
      <c r="CH226" s="2"/>
      <c r="CI226" s="2"/>
      <c r="CJ226" s="2"/>
      <c r="CK226" s="2">
        <v>1.17</v>
      </c>
      <c r="CL226" s="2"/>
      <c r="CM226" s="2"/>
      <c r="CN226" s="2">
        <v>0.87</v>
      </c>
      <c r="CO226" s="2"/>
      <c r="CP226" s="1">
        <f t="shared" si="3"/>
        <v>99.85</v>
      </c>
    </row>
    <row r="227" spans="1:94">
      <c r="A227" s="2" t="s">
        <v>503</v>
      </c>
      <c r="B227" s="2"/>
      <c r="C227" s="2"/>
      <c r="D227" s="2"/>
      <c r="E227" s="2"/>
      <c r="F227" s="2"/>
      <c r="G227" s="2"/>
      <c r="H227" s="2"/>
      <c r="I227" s="2"/>
      <c r="J227" s="2">
        <v>1.1200000000000001</v>
      </c>
      <c r="K227" s="2"/>
      <c r="L227" s="2"/>
      <c r="M227" s="2"/>
      <c r="N227" s="2"/>
      <c r="O227" s="2"/>
      <c r="P227" s="2">
        <v>1.05</v>
      </c>
      <c r="Q227" s="2">
        <v>1.71</v>
      </c>
      <c r="R227" s="2"/>
      <c r="S227" s="2"/>
      <c r="T227" s="2"/>
      <c r="U227" s="2"/>
      <c r="V227" s="2"/>
      <c r="W227" s="2"/>
      <c r="X227" s="2">
        <v>0.78</v>
      </c>
      <c r="Y227" s="2"/>
      <c r="Z227" s="2"/>
      <c r="AA227" s="2"/>
      <c r="AB227" s="2"/>
      <c r="AC227" s="2">
        <v>0.03</v>
      </c>
      <c r="AD227" s="2"/>
      <c r="AE227" s="2">
        <v>1E-3</v>
      </c>
      <c r="AF227" s="2"/>
      <c r="AG227" s="2"/>
      <c r="AH227" s="2">
        <v>0.12</v>
      </c>
      <c r="AI227" s="2"/>
      <c r="AJ227" s="2"/>
      <c r="AK227" s="2">
        <v>71.989999999999995</v>
      </c>
      <c r="AL227" s="2">
        <v>0.02</v>
      </c>
      <c r="AM227" s="2"/>
      <c r="AN227" s="2">
        <v>0.91</v>
      </c>
      <c r="AO227" s="2">
        <v>1.58</v>
      </c>
      <c r="AP227" s="2"/>
      <c r="AQ227" s="2"/>
      <c r="AR227" s="2"/>
      <c r="AS227" s="2">
        <v>2.63</v>
      </c>
      <c r="AT227" s="2">
        <v>1.37</v>
      </c>
      <c r="AU227" s="2">
        <v>0.28000000000000003</v>
      </c>
      <c r="AV227" s="2">
        <v>0.83</v>
      </c>
      <c r="AW227" s="2"/>
      <c r="AX227" s="2"/>
      <c r="AY227" s="2"/>
      <c r="AZ227" s="2"/>
      <c r="BA227" s="2">
        <v>0.13</v>
      </c>
      <c r="BB227" s="2"/>
      <c r="BC227" s="2"/>
      <c r="BD227" s="2"/>
      <c r="BE227" s="2"/>
      <c r="BF227" s="2">
        <v>0.34</v>
      </c>
      <c r="BG227" s="2"/>
      <c r="BH227" s="2"/>
      <c r="BI227" s="2"/>
      <c r="BJ227" s="2"/>
      <c r="BK227" s="2">
        <v>0.12</v>
      </c>
      <c r="BL227" s="2"/>
      <c r="BM227" s="2">
        <v>4.01</v>
      </c>
      <c r="BN227" s="2">
        <v>0.16</v>
      </c>
      <c r="BO227" s="2"/>
      <c r="BP227" s="2">
        <v>0.16</v>
      </c>
      <c r="BQ227" s="2"/>
      <c r="BR227" s="2">
        <v>0.98</v>
      </c>
      <c r="BS227" s="2"/>
      <c r="BT227" s="2">
        <v>1.89</v>
      </c>
      <c r="BU227" s="2">
        <v>0.12</v>
      </c>
      <c r="BV227" s="2">
        <v>0.19</v>
      </c>
      <c r="BW227" s="2"/>
      <c r="BX227" s="2">
        <v>0.26</v>
      </c>
      <c r="BY227" s="2"/>
      <c r="BZ227" s="2"/>
      <c r="CA227" s="2">
        <v>4.78</v>
      </c>
      <c r="CB227" s="2">
        <v>0.78</v>
      </c>
      <c r="CC227" s="2"/>
      <c r="CD227" s="2"/>
      <c r="CE227" s="2"/>
      <c r="CF227" s="2"/>
      <c r="CG227" s="2"/>
      <c r="CH227" s="2"/>
      <c r="CI227" s="2"/>
      <c r="CJ227" s="2"/>
      <c r="CK227" s="2">
        <v>0.34</v>
      </c>
      <c r="CL227" s="2"/>
      <c r="CM227" s="2"/>
      <c r="CN227" s="2">
        <v>1.34</v>
      </c>
      <c r="CO227" s="2"/>
      <c r="CP227" s="1">
        <f t="shared" si="3"/>
        <v>100.02100000000002</v>
      </c>
    </row>
    <row r="228" spans="1:94">
      <c r="A228" s="2" t="s">
        <v>331</v>
      </c>
      <c r="B228" s="2"/>
      <c r="C228" s="2"/>
      <c r="D228" s="2"/>
      <c r="E228" s="2"/>
      <c r="F228" s="2"/>
      <c r="G228" s="2"/>
      <c r="H228" s="2"/>
      <c r="I228" s="2"/>
      <c r="J228" s="2">
        <v>0.02</v>
      </c>
      <c r="K228" s="2"/>
      <c r="L228" s="2"/>
      <c r="M228" s="2"/>
      <c r="N228" s="2"/>
      <c r="O228" s="2"/>
      <c r="P228" s="2">
        <v>1.55</v>
      </c>
      <c r="Q228" s="2">
        <v>0.66</v>
      </c>
      <c r="R228" s="2"/>
      <c r="S228" s="2"/>
      <c r="T228" s="2"/>
      <c r="U228" s="2"/>
      <c r="V228" s="2"/>
      <c r="W228" s="2"/>
      <c r="X228" s="2">
        <v>0.28000000000000003</v>
      </c>
      <c r="Y228" s="2">
        <v>0.97</v>
      </c>
      <c r="Z228" s="2"/>
      <c r="AA228" s="2"/>
      <c r="AB228" s="2"/>
      <c r="AC228" s="2">
        <v>0.23</v>
      </c>
      <c r="AD228" s="2"/>
      <c r="AE228" s="2"/>
      <c r="AF228" s="2"/>
      <c r="AG228" s="2"/>
      <c r="AH228" s="2">
        <v>1E-3</v>
      </c>
      <c r="AI228" s="2"/>
      <c r="AJ228" s="2"/>
      <c r="AK228" s="2">
        <v>77.3</v>
      </c>
      <c r="AL228" s="2">
        <v>0.03</v>
      </c>
      <c r="AM228" s="2"/>
      <c r="AN228" s="2">
        <v>1.34</v>
      </c>
      <c r="AO228" s="2">
        <v>1.6</v>
      </c>
      <c r="AP228" s="2"/>
      <c r="AQ228" s="2"/>
      <c r="AR228" s="2"/>
      <c r="AS228" s="2">
        <v>1.19</v>
      </c>
      <c r="AT228" s="2">
        <v>1</v>
      </c>
      <c r="AU228" s="2">
        <v>1.1200000000000001</v>
      </c>
      <c r="AV228" s="2">
        <v>1.45</v>
      </c>
      <c r="AW228" s="2"/>
      <c r="AX228" s="2"/>
      <c r="AY228" s="2"/>
      <c r="AZ228" s="2"/>
      <c r="BA228" s="2">
        <v>0.13</v>
      </c>
      <c r="BB228" s="2"/>
      <c r="BC228" s="2"/>
      <c r="BD228" s="2"/>
      <c r="BE228" s="2"/>
      <c r="BF228" s="2">
        <v>0.21</v>
      </c>
      <c r="BG228" s="2"/>
      <c r="BH228" s="2"/>
      <c r="BI228" s="2"/>
      <c r="BJ228" s="2"/>
      <c r="BK228" s="2"/>
      <c r="BL228" s="2"/>
      <c r="BM228" s="2">
        <v>2.04</v>
      </c>
      <c r="BN228" s="2">
        <v>0.26</v>
      </c>
      <c r="BO228" s="2"/>
      <c r="BP228" s="2"/>
      <c r="BQ228" s="2"/>
      <c r="BR228" s="2">
        <v>2.78</v>
      </c>
      <c r="BS228" s="2"/>
      <c r="BT228" s="2">
        <v>0.8</v>
      </c>
      <c r="BU228" s="2">
        <v>1E-3</v>
      </c>
      <c r="BV228" s="2">
        <v>0.3</v>
      </c>
      <c r="BW228" s="2"/>
      <c r="BX228" s="2">
        <v>0.2</v>
      </c>
      <c r="BY228" s="2"/>
      <c r="BZ228" s="2"/>
      <c r="CA228" s="2">
        <v>3.01</v>
      </c>
      <c r="CB228" s="2">
        <v>0.23</v>
      </c>
      <c r="CC228" s="2"/>
      <c r="CD228" s="2"/>
      <c r="CE228" s="2"/>
      <c r="CF228" s="2"/>
      <c r="CG228" s="2"/>
      <c r="CH228" s="2"/>
      <c r="CI228" s="2"/>
      <c r="CJ228" s="2"/>
      <c r="CK228" s="2">
        <v>0.11</v>
      </c>
      <c r="CL228" s="2"/>
      <c r="CM228" s="2"/>
      <c r="CN228" s="2">
        <v>1.1399999999999999</v>
      </c>
      <c r="CO228" s="2"/>
      <c r="CP228" s="1">
        <f t="shared" si="3"/>
        <v>99.952000000000012</v>
      </c>
    </row>
    <row r="229" spans="1:94">
      <c r="A229" s="2" t="s">
        <v>340</v>
      </c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>
        <v>0.69</v>
      </c>
      <c r="Q229" s="2">
        <v>3.89</v>
      </c>
      <c r="R229" s="2"/>
      <c r="S229" s="2"/>
      <c r="T229" s="2"/>
      <c r="U229" s="2"/>
      <c r="V229" s="2"/>
      <c r="W229" s="2"/>
      <c r="X229" s="2">
        <v>0.67</v>
      </c>
      <c r="Y229" s="2"/>
      <c r="Z229" s="2"/>
      <c r="AA229" s="2"/>
      <c r="AB229" s="2"/>
      <c r="AC229" s="2">
        <v>0.03</v>
      </c>
      <c r="AD229" s="2"/>
      <c r="AE229" s="2">
        <v>1E-3</v>
      </c>
      <c r="AF229" s="2"/>
      <c r="AG229" s="2"/>
      <c r="AH229" s="2">
        <v>1E-3</v>
      </c>
      <c r="AI229" s="2"/>
      <c r="AJ229" s="2"/>
      <c r="AK229" s="2">
        <v>69.08</v>
      </c>
      <c r="AL229" s="2">
        <v>0.01</v>
      </c>
      <c r="AM229" s="2"/>
      <c r="AN229" s="2">
        <v>1.06</v>
      </c>
      <c r="AO229" s="2">
        <v>0.71</v>
      </c>
      <c r="AP229" s="2"/>
      <c r="AQ229" s="2"/>
      <c r="AR229" s="2"/>
      <c r="AS229" s="2">
        <v>2.79</v>
      </c>
      <c r="AT229" s="2">
        <v>1.41</v>
      </c>
      <c r="AU229" s="2">
        <v>1.64</v>
      </c>
      <c r="AV229" s="2">
        <v>0.84</v>
      </c>
      <c r="AW229" s="2"/>
      <c r="AX229" s="2"/>
      <c r="AY229" s="2"/>
      <c r="AZ229" s="2"/>
      <c r="BA229" s="2">
        <v>0.56000000000000005</v>
      </c>
      <c r="BB229" s="2"/>
      <c r="BC229" s="2"/>
      <c r="BD229" s="2"/>
      <c r="BE229" s="2"/>
      <c r="BF229" s="2"/>
      <c r="BG229" s="2"/>
      <c r="BH229" s="2"/>
      <c r="BI229" s="2"/>
      <c r="BJ229" s="2">
        <v>0.08</v>
      </c>
      <c r="BK229" s="2"/>
      <c r="BL229" s="2"/>
      <c r="BM229" s="2">
        <v>3.54</v>
      </c>
      <c r="BN229" s="2">
        <v>0.72</v>
      </c>
      <c r="BO229" s="2"/>
      <c r="BP229" s="2">
        <v>0.09</v>
      </c>
      <c r="BQ229" s="2"/>
      <c r="BR229" s="2">
        <v>3.29</v>
      </c>
      <c r="BS229" s="2"/>
      <c r="BT229" s="2">
        <v>1.78</v>
      </c>
      <c r="BU229" s="2">
        <v>0.01</v>
      </c>
      <c r="BV229" s="2">
        <v>0.08</v>
      </c>
      <c r="BW229" s="2"/>
      <c r="BX229" s="2">
        <v>0.31</v>
      </c>
      <c r="BY229" s="2">
        <v>0.09</v>
      </c>
      <c r="BZ229" s="2"/>
      <c r="CA229" s="2">
        <v>3.29</v>
      </c>
      <c r="CB229" s="2">
        <v>1.05</v>
      </c>
      <c r="CC229" s="2"/>
      <c r="CD229" s="2"/>
      <c r="CE229" s="2"/>
      <c r="CF229" s="2"/>
      <c r="CG229" s="2"/>
      <c r="CH229" s="2"/>
      <c r="CI229" s="2"/>
      <c r="CJ229" s="2"/>
      <c r="CK229" s="2">
        <v>0.36</v>
      </c>
      <c r="CL229" s="2"/>
      <c r="CM229" s="2"/>
      <c r="CN229" s="2">
        <v>1.92</v>
      </c>
      <c r="CO229" s="2"/>
      <c r="CP229" s="1">
        <f t="shared" si="3"/>
        <v>99.992000000000033</v>
      </c>
    </row>
    <row r="230" spans="1:94">
      <c r="A230" s="2" t="s">
        <v>341</v>
      </c>
      <c r="B230" s="2"/>
      <c r="C230" s="2"/>
      <c r="D230" s="2"/>
      <c r="E230" s="2"/>
      <c r="F230" s="2"/>
      <c r="G230" s="2"/>
      <c r="H230" s="2"/>
      <c r="I230" s="2"/>
      <c r="J230" s="2">
        <v>0.04</v>
      </c>
      <c r="K230" s="2"/>
      <c r="L230" s="2"/>
      <c r="M230" s="2"/>
      <c r="N230" s="2"/>
      <c r="O230" s="2"/>
      <c r="P230" s="2">
        <v>1.17</v>
      </c>
      <c r="Q230" s="2">
        <v>0.52</v>
      </c>
      <c r="R230" s="2"/>
      <c r="S230" s="2"/>
      <c r="T230" s="2"/>
      <c r="U230" s="2"/>
      <c r="V230" s="2"/>
      <c r="W230" s="2"/>
      <c r="X230" s="2">
        <v>0.53</v>
      </c>
      <c r="Y230" s="2"/>
      <c r="Z230" s="2"/>
      <c r="AA230" s="2"/>
      <c r="AB230" s="2"/>
      <c r="AC230" s="2">
        <v>0.05</v>
      </c>
      <c r="AD230" s="2"/>
      <c r="AE230" s="2">
        <v>1E-3</v>
      </c>
      <c r="AF230" s="2"/>
      <c r="AG230" s="2"/>
      <c r="AH230" s="2"/>
      <c r="AI230" s="2"/>
      <c r="AJ230" s="2"/>
      <c r="AK230" s="2">
        <v>81.02</v>
      </c>
      <c r="AL230" s="2">
        <v>0.01</v>
      </c>
      <c r="AM230" s="2"/>
      <c r="AN230" s="2">
        <v>0.66</v>
      </c>
      <c r="AO230" s="2">
        <v>0.71</v>
      </c>
      <c r="AP230" s="2"/>
      <c r="AQ230" s="2"/>
      <c r="AR230" s="2"/>
      <c r="AS230" s="2">
        <v>1.49</v>
      </c>
      <c r="AT230" s="2">
        <v>1.65</v>
      </c>
      <c r="AU230" s="2">
        <v>0.72</v>
      </c>
      <c r="AV230" s="2">
        <v>0.72</v>
      </c>
      <c r="AW230" s="2"/>
      <c r="AX230" s="2"/>
      <c r="AY230" s="2"/>
      <c r="AZ230" s="2"/>
      <c r="BA230" s="2">
        <v>0.15</v>
      </c>
      <c r="BB230" s="2"/>
      <c r="BC230" s="2"/>
      <c r="BD230" s="2"/>
      <c r="BE230" s="2">
        <v>1E-3</v>
      </c>
      <c r="BF230" s="2"/>
      <c r="BG230" s="2"/>
      <c r="BH230" s="2"/>
      <c r="BI230" s="2">
        <v>0.08</v>
      </c>
      <c r="BJ230" s="2"/>
      <c r="BK230" s="2"/>
      <c r="BL230" s="2">
        <v>0.11</v>
      </c>
      <c r="BM230" s="2">
        <v>2.2599999999999998</v>
      </c>
      <c r="BN230" s="2">
        <v>0.4</v>
      </c>
      <c r="BO230" s="2"/>
      <c r="BP230" s="2">
        <v>0.17</v>
      </c>
      <c r="BQ230" s="2"/>
      <c r="BR230" s="2">
        <v>1.75</v>
      </c>
      <c r="BS230" s="2"/>
      <c r="BT230" s="2">
        <v>1</v>
      </c>
      <c r="BU230" s="2"/>
      <c r="BV230" s="2">
        <v>0.08</v>
      </c>
      <c r="BW230" s="2"/>
      <c r="BX230" s="2">
        <v>7.0000000000000007E-2</v>
      </c>
      <c r="BY230" s="2"/>
      <c r="BZ230" s="2"/>
      <c r="CA230" s="2">
        <v>3.13</v>
      </c>
      <c r="CB230" s="2">
        <v>0.38</v>
      </c>
      <c r="CC230" s="2"/>
      <c r="CD230" s="2"/>
      <c r="CE230" s="2"/>
      <c r="CF230" s="2"/>
      <c r="CG230" s="2"/>
      <c r="CH230" s="2"/>
      <c r="CI230" s="2"/>
      <c r="CJ230" s="2"/>
      <c r="CK230" s="2">
        <v>7.0000000000000007E-2</v>
      </c>
      <c r="CL230" s="2"/>
      <c r="CM230" s="2"/>
      <c r="CN230" s="2">
        <v>1.05</v>
      </c>
      <c r="CO230" s="2"/>
      <c r="CP230" s="1">
        <f t="shared" si="3"/>
        <v>99.991999999999976</v>
      </c>
    </row>
    <row r="231" spans="1:94">
      <c r="A231" s="2" t="s">
        <v>342</v>
      </c>
      <c r="B231" s="2"/>
      <c r="C231" s="2"/>
      <c r="D231" s="2"/>
      <c r="E231" s="2"/>
      <c r="F231" s="2"/>
      <c r="G231" s="2"/>
      <c r="H231" s="2"/>
      <c r="I231" s="2"/>
      <c r="J231" s="2">
        <v>0.04</v>
      </c>
      <c r="K231" s="2"/>
      <c r="L231" s="2"/>
      <c r="M231" s="2"/>
      <c r="N231" s="2"/>
      <c r="O231" s="2"/>
      <c r="P231" s="2">
        <v>1.34</v>
      </c>
      <c r="Q231" s="2">
        <v>3.1</v>
      </c>
      <c r="R231" s="2"/>
      <c r="S231" s="2"/>
      <c r="T231" s="2"/>
      <c r="U231" s="2"/>
      <c r="V231" s="2"/>
      <c r="W231" s="2"/>
      <c r="X231" s="2">
        <v>0.87</v>
      </c>
      <c r="Y231" s="2"/>
      <c r="Z231" s="2"/>
      <c r="AA231" s="2"/>
      <c r="AB231" s="2"/>
      <c r="AC231" s="2">
        <v>0.08</v>
      </c>
      <c r="AD231" s="2"/>
      <c r="AE231" s="2"/>
      <c r="AF231" s="2"/>
      <c r="AG231" s="2"/>
      <c r="AH231" s="2">
        <v>1E-3</v>
      </c>
      <c r="AI231" s="2"/>
      <c r="AJ231" s="2"/>
      <c r="AK231" s="2">
        <v>73.8</v>
      </c>
      <c r="AL231" s="2">
        <v>0.03</v>
      </c>
      <c r="AM231" s="2">
        <v>0.33</v>
      </c>
      <c r="AN231" s="2">
        <v>0.87</v>
      </c>
      <c r="AO231" s="2">
        <v>1.17</v>
      </c>
      <c r="AP231" s="2">
        <v>0.33</v>
      </c>
      <c r="AQ231" s="2"/>
      <c r="AR231" s="2"/>
      <c r="AS231" s="2">
        <v>2.71</v>
      </c>
      <c r="AT231" s="2">
        <v>0.79</v>
      </c>
      <c r="AU231" s="2">
        <v>0.59</v>
      </c>
      <c r="AV231" s="2">
        <v>0.97</v>
      </c>
      <c r="AW231" s="2"/>
      <c r="AX231" s="2"/>
      <c r="AY231" s="2"/>
      <c r="AZ231" s="2"/>
      <c r="BA231" s="2">
        <v>0.18</v>
      </c>
      <c r="BB231" s="2"/>
      <c r="BC231" s="2"/>
      <c r="BD231" s="2"/>
      <c r="BE231" s="2"/>
      <c r="BF231" s="2">
        <v>0.1</v>
      </c>
      <c r="BG231" s="2"/>
      <c r="BH231" s="2"/>
      <c r="BI231" s="2">
        <v>0.13</v>
      </c>
      <c r="BJ231" s="2">
        <v>0.21</v>
      </c>
      <c r="BK231" s="2">
        <v>0.1</v>
      </c>
      <c r="BL231" s="2">
        <v>0.1</v>
      </c>
      <c r="BM231" s="2">
        <v>2.95</v>
      </c>
      <c r="BN231" s="2">
        <v>0.4</v>
      </c>
      <c r="BO231" s="2">
        <v>0.13</v>
      </c>
      <c r="BP231" s="2">
        <v>0.27</v>
      </c>
      <c r="BQ231" s="2"/>
      <c r="BR231" s="2">
        <v>1.57</v>
      </c>
      <c r="BS231" s="2"/>
      <c r="BT231" s="2">
        <v>0.44</v>
      </c>
      <c r="BU231" s="2">
        <v>0.33</v>
      </c>
      <c r="BV231" s="2">
        <v>0.49</v>
      </c>
      <c r="BW231" s="2"/>
      <c r="BX231" s="2">
        <v>0.18</v>
      </c>
      <c r="BY231" s="2"/>
      <c r="BZ231" s="2"/>
      <c r="CA231" s="2">
        <v>3.59</v>
      </c>
      <c r="CB231" s="2">
        <v>0.38</v>
      </c>
      <c r="CC231" s="2"/>
      <c r="CD231" s="2"/>
      <c r="CE231" s="2"/>
      <c r="CF231" s="2"/>
      <c r="CG231" s="2"/>
      <c r="CH231" s="2"/>
      <c r="CI231" s="2"/>
      <c r="CJ231" s="2"/>
      <c r="CK231" s="2">
        <v>0.54</v>
      </c>
      <c r="CL231" s="2"/>
      <c r="CM231" s="2"/>
      <c r="CN231" s="2">
        <v>0.85</v>
      </c>
      <c r="CO231" s="2"/>
      <c r="CP231" s="1">
        <f t="shared" si="3"/>
        <v>99.96099999999997</v>
      </c>
    </row>
    <row r="232" spans="1:94">
      <c r="A232" s="2" t="s">
        <v>343</v>
      </c>
      <c r="B232" s="2"/>
      <c r="C232" s="2">
        <v>1E-3</v>
      </c>
      <c r="D232" s="2"/>
      <c r="E232" s="2"/>
      <c r="F232" s="2"/>
      <c r="G232" s="2"/>
      <c r="H232" s="2"/>
      <c r="I232" s="2"/>
      <c r="J232" s="2">
        <v>0.11</v>
      </c>
      <c r="K232" s="2"/>
      <c r="L232" s="2"/>
      <c r="M232" s="2"/>
      <c r="N232" s="2"/>
      <c r="O232" s="2"/>
      <c r="P232" s="2">
        <v>1.1499999999999999</v>
      </c>
      <c r="Q232" s="2">
        <v>0.79</v>
      </c>
      <c r="R232" s="2"/>
      <c r="S232" s="2"/>
      <c r="T232" s="2"/>
      <c r="U232" s="2"/>
      <c r="V232" s="2"/>
      <c r="W232" s="2"/>
      <c r="X232" s="2">
        <v>0.66</v>
      </c>
      <c r="Y232" s="2"/>
      <c r="Z232" s="2"/>
      <c r="AA232" s="2"/>
      <c r="AB232" s="2"/>
      <c r="AC232" s="2">
        <v>0.1</v>
      </c>
      <c r="AD232" s="2"/>
      <c r="AE232" s="2"/>
      <c r="AF232" s="2"/>
      <c r="AG232" s="2"/>
      <c r="AH232" s="2">
        <v>1E-3</v>
      </c>
      <c r="AI232" s="2"/>
      <c r="AJ232" s="2"/>
      <c r="AK232" s="2">
        <v>74.23</v>
      </c>
      <c r="AL232" s="2">
        <v>0.04</v>
      </c>
      <c r="AM232" s="2">
        <v>0.3</v>
      </c>
      <c r="AN232" s="2">
        <v>2.17</v>
      </c>
      <c r="AO232" s="2">
        <v>1.28</v>
      </c>
      <c r="AP232" s="2"/>
      <c r="AQ232" s="2"/>
      <c r="AR232" s="2"/>
      <c r="AS232" s="2">
        <v>3.35</v>
      </c>
      <c r="AT232" s="2">
        <v>1.48</v>
      </c>
      <c r="AU232" s="2">
        <v>1.49</v>
      </c>
      <c r="AV232" s="2">
        <v>0.79</v>
      </c>
      <c r="AW232" s="2"/>
      <c r="AX232" s="2"/>
      <c r="AY232" s="2"/>
      <c r="AZ232" s="2"/>
      <c r="BA232" s="2">
        <v>0.43</v>
      </c>
      <c r="BB232" s="2"/>
      <c r="BC232" s="2"/>
      <c r="BD232" s="2"/>
      <c r="BE232" s="2"/>
      <c r="BF232" s="2"/>
      <c r="BG232" s="2"/>
      <c r="BH232" s="2"/>
      <c r="BI232" s="2"/>
      <c r="BJ232" s="2">
        <v>0.15</v>
      </c>
      <c r="BK232" s="2">
        <v>0.06</v>
      </c>
      <c r="BL232" s="2"/>
      <c r="BM232" s="2">
        <v>1.92</v>
      </c>
      <c r="BN232" s="2">
        <v>0.3</v>
      </c>
      <c r="BO232" s="2"/>
      <c r="BP232" s="2">
        <v>0.91</v>
      </c>
      <c r="BQ232" s="2"/>
      <c r="BR232" s="2">
        <v>0.96</v>
      </c>
      <c r="BS232" s="2"/>
      <c r="BT232" s="2">
        <v>0.78</v>
      </c>
      <c r="BU232" s="2">
        <v>0.15</v>
      </c>
      <c r="BV232" s="2"/>
      <c r="BW232" s="2"/>
      <c r="BX232" s="2">
        <v>0.53</v>
      </c>
      <c r="BY232" s="2"/>
      <c r="BZ232" s="2"/>
      <c r="CA232" s="2">
        <v>3.28</v>
      </c>
      <c r="CB232" s="2">
        <v>0.38</v>
      </c>
      <c r="CC232" s="2"/>
      <c r="CD232" s="2"/>
      <c r="CE232" s="2"/>
      <c r="CF232" s="2"/>
      <c r="CG232" s="2"/>
      <c r="CH232" s="2"/>
      <c r="CI232" s="2"/>
      <c r="CJ232" s="2"/>
      <c r="CK232" s="2">
        <v>1.88</v>
      </c>
      <c r="CL232" s="2"/>
      <c r="CM232" s="2"/>
      <c r="CN232" s="2">
        <v>0.27</v>
      </c>
      <c r="CO232" s="2"/>
      <c r="CP232" s="1">
        <f t="shared" si="3"/>
        <v>99.942000000000007</v>
      </c>
    </row>
    <row r="233" spans="1:94">
      <c r="A233" s="2" t="s">
        <v>344</v>
      </c>
      <c r="B233" s="2"/>
      <c r="C233" s="2"/>
      <c r="D233" s="2"/>
      <c r="E233" s="2"/>
      <c r="F233" s="2"/>
      <c r="G233" s="2"/>
      <c r="H233" s="2"/>
      <c r="I233" s="2"/>
      <c r="J233" s="2">
        <v>1E-3</v>
      </c>
      <c r="K233" s="2"/>
      <c r="L233" s="2"/>
      <c r="M233" s="2"/>
      <c r="N233" s="2"/>
      <c r="O233" s="2"/>
      <c r="P233" s="2">
        <v>1.59</v>
      </c>
      <c r="Q233" s="2">
        <v>2.6</v>
      </c>
      <c r="R233" s="2"/>
      <c r="S233" s="2"/>
      <c r="T233" s="2"/>
      <c r="U233" s="2"/>
      <c r="V233" s="2"/>
      <c r="W233" s="2"/>
      <c r="X233" s="2">
        <v>0.66</v>
      </c>
      <c r="Y233" s="2"/>
      <c r="Z233" s="2"/>
      <c r="AA233" s="2"/>
      <c r="AB233" s="2"/>
      <c r="AC233" s="2">
        <v>0.2</v>
      </c>
      <c r="AD233" s="2"/>
      <c r="AE233" s="2">
        <v>1E-3</v>
      </c>
      <c r="AF233" s="2"/>
      <c r="AG233" s="2"/>
      <c r="AH233" s="2"/>
      <c r="AI233" s="2"/>
      <c r="AJ233" s="2"/>
      <c r="AK233" s="2">
        <v>82.59</v>
      </c>
      <c r="AL233" s="2">
        <v>0.02</v>
      </c>
      <c r="AM233" s="2"/>
      <c r="AN233" s="2">
        <v>0.27</v>
      </c>
      <c r="AO233" s="2">
        <v>1.1000000000000001</v>
      </c>
      <c r="AP233" s="2"/>
      <c r="AQ233" s="2"/>
      <c r="AR233" s="2"/>
      <c r="AS233" s="2">
        <v>1.75</v>
      </c>
      <c r="AT233" s="2">
        <v>0.64</v>
      </c>
      <c r="AU233" s="2">
        <v>0.04</v>
      </c>
      <c r="AV233" s="2">
        <v>0.12</v>
      </c>
      <c r="AW233" s="2"/>
      <c r="AX233" s="2"/>
      <c r="AY233" s="2"/>
      <c r="AZ233" s="2"/>
      <c r="BA233" s="2">
        <v>0.19</v>
      </c>
      <c r="BB233" s="2"/>
      <c r="BC233" s="2"/>
      <c r="BD233" s="2"/>
      <c r="BE233" s="2"/>
      <c r="BF233" s="2"/>
      <c r="BG233" s="2"/>
      <c r="BH233" s="2"/>
      <c r="BI233" s="2">
        <v>0.1</v>
      </c>
      <c r="BJ233" s="2">
        <v>0.23</v>
      </c>
      <c r="BK233" s="2"/>
      <c r="BL233" s="2">
        <v>0.14000000000000001</v>
      </c>
      <c r="BM233" s="2">
        <v>2.08</v>
      </c>
      <c r="BN233" s="2"/>
      <c r="BO233" s="2"/>
      <c r="BP233" s="2">
        <v>0.19</v>
      </c>
      <c r="BQ233" s="2"/>
      <c r="BR233" s="2">
        <v>1.36</v>
      </c>
      <c r="BS233" s="2"/>
      <c r="BT233" s="2">
        <v>0.97</v>
      </c>
      <c r="BU233" s="2"/>
      <c r="BV233" s="2"/>
      <c r="BW233" s="2"/>
      <c r="BX233" s="2">
        <v>0.14000000000000001</v>
      </c>
      <c r="BY233" s="2">
        <v>0.1</v>
      </c>
      <c r="BZ233" s="2"/>
      <c r="CA233" s="2">
        <v>2.23</v>
      </c>
      <c r="CB233" s="2">
        <v>0.37</v>
      </c>
      <c r="CC233" s="2"/>
      <c r="CD233" s="2"/>
      <c r="CE233" s="2"/>
      <c r="CF233" s="2"/>
      <c r="CG233" s="2"/>
      <c r="CH233" s="2"/>
      <c r="CI233" s="2"/>
      <c r="CJ233" s="2"/>
      <c r="CK233" s="2">
        <v>7.0000000000000007E-2</v>
      </c>
      <c r="CL233" s="2"/>
      <c r="CM233" s="2"/>
      <c r="CN233" s="2">
        <v>0.28000000000000003</v>
      </c>
      <c r="CO233" s="2"/>
      <c r="CP233" s="1">
        <f t="shared" si="3"/>
        <v>100.032</v>
      </c>
    </row>
    <row r="234" spans="1:94">
      <c r="A234" s="2" t="s">
        <v>345</v>
      </c>
      <c r="B234" s="2"/>
      <c r="C234" s="2"/>
      <c r="D234" s="2"/>
      <c r="E234" s="2"/>
      <c r="F234" s="2"/>
      <c r="G234" s="2"/>
      <c r="H234" s="2"/>
      <c r="I234" s="2"/>
      <c r="J234" s="2">
        <v>0.28000000000000003</v>
      </c>
      <c r="K234" s="2"/>
      <c r="L234" s="2"/>
      <c r="M234" s="2"/>
      <c r="N234" s="2"/>
      <c r="O234" s="2"/>
      <c r="P234" s="2">
        <v>0.92</v>
      </c>
      <c r="Q234" s="2">
        <v>1.56</v>
      </c>
      <c r="R234" s="2"/>
      <c r="S234" s="2"/>
      <c r="T234" s="2"/>
      <c r="U234" s="2"/>
      <c r="V234" s="2"/>
      <c r="W234" s="2"/>
      <c r="X234" s="2">
        <v>0.98</v>
      </c>
      <c r="Y234" s="2"/>
      <c r="Z234" s="2"/>
      <c r="AA234" s="2"/>
      <c r="AB234" s="2"/>
      <c r="AC234" s="2">
        <v>0.27</v>
      </c>
      <c r="AD234" s="2"/>
      <c r="AE234" s="2"/>
      <c r="AF234" s="2"/>
      <c r="AG234" s="2"/>
      <c r="AH234" s="2">
        <v>1E-3</v>
      </c>
      <c r="AI234" s="2"/>
      <c r="AJ234" s="2"/>
      <c r="AK234" s="2">
        <v>70.61</v>
      </c>
      <c r="AL234" s="2"/>
      <c r="AM234" s="2"/>
      <c r="AN234" s="2">
        <v>1.34</v>
      </c>
      <c r="AO234" s="2">
        <v>0.79</v>
      </c>
      <c r="AP234" s="2"/>
      <c r="AQ234" s="2">
        <v>0.28999999999999998</v>
      </c>
      <c r="AR234" s="2"/>
      <c r="AS234" s="2">
        <v>2.88</v>
      </c>
      <c r="AT234" s="2">
        <v>1.31</v>
      </c>
      <c r="AU234" s="2">
        <v>0.92</v>
      </c>
      <c r="AV234" s="2">
        <v>0.49</v>
      </c>
      <c r="AW234" s="2"/>
      <c r="AX234" s="2"/>
      <c r="AY234" s="2"/>
      <c r="AZ234" s="2"/>
      <c r="BA234" s="2">
        <v>0.01</v>
      </c>
      <c r="BB234" s="2"/>
      <c r="BC234" s="2"/>
      <c r="BD234" s="2"/>
      <c r="BE234" s="2">
        <v>0.15</v>
      </c>
      <c r="BF234" s="2"/>
      <c r="BG234" s="2"/>
      <c r="BH234" s="2"/>
      <c r="BI234" s="2"/>
      <c r="BJ234" s="2"/>
      <c r="BK234" s="2"/>
      <c r="BL234" s="2"/>
      <c r="BM234" s="2">
        <v>4.6100000000000003</v>
      </c>
      <c r="BN234" s="2">
        <v>0.28999999999999998</v>
      </c>
      <c r="BO234" s="2"/>
      <c r="BP234" s="2"/>
      <c r="BQ234" s="2"/>
      <c r="BR234" s="2">
        <v>3.08</v>
      </c>
      <c r="BS234" s="2"/>
      <c r="BT234" s="2">
        <v>2.83</v>
      </c>
      <c r="BU234" s="2"/>
      <c r="BV234" s="2">
        <v>0.03</v>
      </c>
      <c r="BW234" s="2"/>
      <c r="BX234" s="2">
        <v>0.15</v>
      </c>
      <c r="BY234" s="2">
        <v>0.11</v>
      </c>
      <c r="BZ234" s="2"/>
      <c r="CA234" s="2">
        <v>3.86</v>
      </c>
      <c r="CB234" s="2">
        <v>0.57999999999999996</v>
      </c>
      <c r="CC234" s="2"/>
      <c r="CD234" s="2"/>
      <c r="CE234" s="2"/>
      <c r="CF234" s="2"/>
      <c r="CG234" s="2">
        <v>0.28999999999999998</v>
      </c>
      <c r="CH234" s="2"/>
      <c r="CI234" s="2"/>
      <c r="CJ234" s="2"/>
      <c r="CK234" s="2">
        <v>0.25</v>
      </c>
      <c r="CL234" s="2"/>
      <c r="CM234" s="2"/>
      <c r="CN234" s="2">
        <v>1.0900000000000001</v>
      </c>
      <c r="CO234" s="2"/>
      <c r="CP234" s="1">
        <f t="shared" si="3"/>
        <v>99.971000000000032</v>
      </c>
    </row>
    <row r="235" spans="1:94">
      <c r="A235" s="2" t="s">
        <v>346</v>
      </c>
      <c r="B235" s="2"/>
      <c r="C235" s="2"/>
      <c r="D235" s="2"/>
      <c r="E235" s="2"/>
      <c r="F235" s="2"/>
      <c r="G235" s="2"/>
      <c r="H235" s="2"/>
      <c r="I235" s="2"/>
      <c r="J235" s="2">
        <v>9.0999999999999998E-2</v>
      </c>
      <c r="K235" s="2"/>
      <c r="L235" s="2"/>
      <c r="M235" s="2"/>
      <c r="N235" s="2"/>
      <c r="O235" s="2">
        <v>0.09</v>
      </c>
      <c r="P235" s="2">
        <v>0.77</v>
      </c>
      <c r="Q235" s="2">
        <v>2.85</v>
      </c>
      <c r="R235" s="2"/>
      <c r="S235" s="2"/>
      <c r="T235" s="2"/>
      <c r="U235" s="2"/>
      <c r="V235" s="2"/>
      <c r="W235" s="2"/>
      <c r="X235" s="2">
        <v>1.08</v>
      </c>
      <c r="Y235" s="2"/>
      <c r="Z235" s="2"/>
      <c r="AA235" s="2"/>
      <c r="AB235" s="2"/>
      <c r="AC235" s="2">
        <v>0.24</v>
      </c>
      <c r="AD235" s="2"/>
      <c r="AE235" s="2"/>
      <c r="AF235" s="2"/>
      <c r="AG235" s="2"/>
      <c r="AH235" s="2">
        <v>1E-3</v>
      </c>
      <c r="AI235" s="2"/>
      <c r="AJ235" s="2"/>
      <c r="AK235" s="2">
        <v>74.38</v>
      </c>
      <c r="AL235" s="2">
        <v>0.14000000000000001</v>
      </c>
      <c r="AM235" s="2"/>
      <c r="AN235" s="2">
        <v>1.34</v>
      </c>
      <c r="AO235" s="2">
        <v>1.32</v>
      </c>
      <c r="AP235" s="2"/>
      <c r="AQ235" s="2"/>
      <c r="AR235" s="2"/>
      <c r="AS235" s="2">
        <v>1.71</v>
      </c>
      <c r="AT235" s="2">
        <v>1.51</v>
      </c>
      <c r="AU235" s="2">
        <v>0.83</v>
      </c>
      <c r="AV235" s="2">
        <v>1.31</v>
      </c>
      <c r="AW235" s="2"/>
      <c r="AX235" s="2"/>
      <c r="AY235" s="2"/>
      <c r="AZ235" s="2"/>
      <c r="BA235" s="2">
        <v>0.34</v>
      </c>
      <c r="BB235" s="2"/>
      <c r="BC235" s="2"/>
      <c r="BD235" s="2"/>
      <c r="BE235" s="2">
        <v>0.11</v>
      </c>
      <c r="BF235" s="2"/>
      <c r="BG235" s="2"/>
      <c r="BH235" s="2"/>
      <c r="BI235" s="2">
        <v>0.23</v>
      </c>
      <c r="BJ235" s="2"/>
      <c r="BK235" s="2"/>
      <c r="BL235" s="2">
        <v>7.0000000000000007E-2</v>
      </c>
      <c r="BM235" s="2">
        <v>2.82</v>
      </c>
      <c r="BN235" s="2">
        <v>0.68</v>
      </c>
      <c r="BO235" s="2"/>
      <c r="BP235" s="2">
        <v>0.52</v>
      </c>
      <c r="BQ235" s="2"/>
      <c r="BR235" s="2">
        <v>1.72</v>
      </c>
      <c r="BS235" s="2"/>
      <c r="BT235" s="2">
        <v>1.98</v>
      </c>
      <c r="BU235" s="2">
        <v>0.09</v>
      </c>
      <c r="BV235" s="2">
        <v>0.03</v>
      </c>
      <c r="BW235" s="2"/>
      <c r="BX235" s="2">
        <v>0.14000000000000001</v>
      </c>
      <c r="BY235" s="2"/>
      <c r="BZ235" s="2"/>
      <c r="CA235" s="2">
        <v>2.65</v>
      </c>
      <c r="CB235" s="2">
        <v>0.2</v>
      </c>
      <c r="CC235" s="2"/>
      <c r="CD235" s="2"/>
      <c r="CE235" s="2"/>
      <c r="CF235" s="2"/>
      <c r="CG235" s="2"/>
      <c r="CH235" s="2"/>
      <c r="CI235" s="2"/>
      <c r="CJ235" s="2"/>
      <c r="CK235" s="2">
        <v>0.09</v>
      </c>
      <c r="CL235" s="2"/>
      <c r="CM235" s="2"/>
      <c r="CN235" s="2">
        <v>0.68</v>
      </c>
      <c r="CO235" s="2"/>
      <c r="CP235" s="1">
        <f t="shared" si="3"/>
        <v>100.01200000000001</v>
      </c>
    </row>
    <row r="236" spans="1:94">
      <c r="A236" s="2" t="s">
        <v>347</v>
      </c>
      <c r="B236" s="2"/>
      <c r="C236" s="2"/>
      <c r="D236" s="2"/>
      <c r="E236" s="2"/>
      <c r="F236" s="2"/>
      <c r="G236" s="2"/>
      <c r="H236" s="2"/>
      <c r="I236" s="2"/>
      <c r="J236" s="2">
        <v>0.54</v>
      </c>
      <c r="K236" s="2"/>
      <c r="L236" s="2"/>
      <c r="M236" s="2"/>
      <c r="N236" s="2"/>
      <c r="O236" s="2"/>
      <c r="P236" s="2">
        <v>1.72</v>
      </c>
      <c r="Q236" s="2">
        <v>0.75</v>
      </c>
      <c r="R236" s="2"/>
      <c r="S236" s="2"/>
      <c r="T236" s="2"/>
      <c r="U236" s="2"/>
      <c r="V236" s="2"/>
      <c r="W236" s="2"/>
      <c r="X236" s="2">
        <v>0.94</v>
      </c>
      <c r="Y236" s="2"/>
      <c r="Z236" s="2"/>
      <c r="AA236" s="2"/>
      <c r="AB236" s="2"/>
      <c r="AC236" s="2">
        <v>0.1</v>
      </c>
      <c r="AD236" s="2"/>
      <c r="AE236" s="2"/>
      <c r="AF236" s="2"/>
      <c r="AG236" s="2"/>
      <c r="AH236" s="2">
        <v>1E-3</v>
      </c>
      <c r="AI236" s="2">
        <v>0.13</v>
      </c>
      <c r="AJ236" s="2"/>
      <c r="AK236" s="2">
        <v>75.03</v>
      </c>
      <c r="AL236" s="2">
        <v>0.02</v>
      </c>
      <c r="AM236" s="2"/>
      <c r="AN236" s="2">
        <v>1.28</v>
      </c>
      <c r="AO236" s="2">
        <v>1.49</v>
      </c>
      <c r="AP236" s="2"/>
      <c r="AQ236" s="2"/>
      <c r="AR236" s="2"/>
      <c r="AS236" s="2">
        <v>2.52</v>
      </c>
      <c r="AT236" s="2">
        <v>0.79</v>
      </c>
      <c r="AU236" s="2">
        <v>0.89</v>
      </c>
      <c r="AV236" s="2">
        <v>1.1499999999999999</v>
      </c>
      <c r="AW236" s="2"/>
      <c r="AX236" s="2"/>
      <c r="AY236" s="2"/>
      <c r="AZ236" s="2"/>
      <c r="BA236" s="2">
        <v>0.2</v>
      </c>
      <c r="BB236" s="2"/>
      <c r="BC236" s="2"/>
      <c r="BD236" s="2"/>
      <c r="BE236" s="2"/>
      <c r="BF236" s="2"/>
      <c r="BG236" s="2"/>
      <c r="BH236" s="2"/>
      <c r="BI236" s="2">
        <v>0.15</v>
      </c>
      <c r="BJ236" s="2">
        <v>0.08</v>
      </c>
      <c r="BK236" s="2"/>
      <c r="BL236" s="2"/>
      <c r="BM236" s="2">
        <v>4.9800000000000004</v>
      </c>
      <c r="BN236" s="2">
        <v>0.21</v>
      </c>
      <c r="BO236" s="2"/>
      <c r="BP236" s="2"/>
      <c r="BQ236" s="2"/>
      <c r="BR236" s="2">
        <v>1.3</v>
      </c>
      <c r="BS236" s="2"/>
      <c r="BT236" s="2">
        <v>1.81</v>
      </c>
      <c r="BU236" s="2">
        <v>0.33</v>
      </c>
      <c r="BV236" s="2">
        <v>0.14000000000000001</v>
      </c>
      <c r="BW236" s="2"/>
      <c r="BX236" s="2">
        <v>0.14000000000000001</v>
      </c>
      <c r="BY236" s="2"/>
      <c r="BZ236" s="2"/>
      <c r="CA236" s="2">
        <v>1.28</v>
      </c>
      <c r="CB236" s="2">
        <v>0.06</v>
      </c>
      <c r="CC236" s="2"/>
      <c r="CD236" s="2"/>
      <c r="CE236" s="2"/>
      <c r="CF236" s="2"/>
      <c r="CG236" s="2">
        <v>0.33</v>
      </c>
      <c r="CH236" s="2"/>
      <c r="CI236" s="2"/>
      <c r="CJ236" s="2"/>
      <c r="CK236" s="2">
        <v>0.44</v>
      </c>
      <c r="CL236" s="2"/>
      <c r="CM236" s="2"/>
      <c r="CN236" s="2">
        <v>1.22</v>
      </c>
      <c r="CO236" s="2"/>
      <c r="CP236" s="1">
        <f t="shared" si="3"/>
        <v>100.021</v>
      </c>
    </row>
    <row r="237" spans="1:94">
      <c r="A237" s="2" t="s">
        <v>348</v>
      </c>
      <c r="B237" s="2"/>
      <c r="C237" s="2"/>
      <c r="D237" s="2"/>
      <c r="E237" s="2"/>
      <c r="F237" s="2"/>
      <c r="G237" s="2"/>
      <c r="H237" s="2"/>
      <c r="I237" s="2"/>
      <c r="J237" s="2">
        <v>0.05</v>
      </c>
      <c r="K237" s="2"/>
      <c r="L237" s="2"/>
      <c r="M237" s="2"/>
      <c r="N237" s="2"/>
      <c r="O237" s="2"/>
      <c r="P237" s="2">
        <v>1.48</v>
      </c>
      <c r="Q237" s="2">
        <v>1.56</v>
      </c>
      <c r="R237" s="2"/>
      <c r="S237" s="2"/>
      <c r="T237" s="2"/>
      <c r="U237" s="2"/>
      <c r="V237" s="2"/>
      <c r="W237" s="2"/>
      <c r="X237" s="2">
        <v>0.65</v>
      </c>
      <c r="Y237" s="2"/>
      <c r="Z237" s="2"/>
      <c r="AA237" s="2"/>
      <c r="AB237" s="2"/>
      <c r="AC237" s="2">
        <v>0.45</v>
      </c>
      <c r="AD237" s="2"/>
      <c r="AE237" s="2"/>
      <c r="AF237" s="2"/>
      <c r="AG237" s="2"/>
      <c r="AH237" s="2">
        <v>1E-3</v>
      </c>
      <c r="AI237" s="2"/>
      <c r="AJ237" s="2"/>
      <c r="AK237" s="2">
        <v>78.760000000000005</v>
      </c>
      <c r="AL237" s="2">
        <v>0.28000000000000003</v>
      </c>
      <c r="AM237" s="2"/>
      <c r="AN237" s="2">
        <v>0.77</v>
      </c>
      <c r="AO237" s="2">
        <v>1.19</v>
      </c>
      <c r="AP237" s="2"/>
      <c r="AQ237" s="2">
        <v>0.24</v>
      </c>
      <c r="AR237" s="2"/>
      <c r="AS237" s="2">
        <v>2.42</v>
      </c>
      <c r="AT237" s="2">
        <v>0.62</v>
      </c>
      <c r="AU237" s="2">
        <v>1.41</v>
      </c>
      <c r="AV237" s="2">
        <v>0.08</v>
      </c>
      <c r="AW237" s="2"/>
      <c r="AX237" s="2"/>
      <c r="AY237" s="2"/>
      <c r="AZ237" s="2"/>
      <c r="BA237" s="2">
        <v>0.26</v>
      </c>
      <c r="BB237" s="2"/>
      <c r="BC237" s="2"/>
      <c r="BD237" s="2"/>
      <c r="BE237" s="2">
        <v>0.13</v>
      </c>
      <c r="BF237" s="2">
        <v>0.24</v>
      </c>
      <c r="BG237" s="2"/>
      <c r="BH237" s="2"/>
      <c r="BI237" s="2">
        <v>0.05</v>
      </c>
      <c r="BJ237" s="2">
        <v>0.04</v>
      </c>
      <c r="BK237" s="2">
        <v>0.05</v>
      </c>
      <c r="BL237" s="2"/>
      <c r="BM237" s="2">
        <v>1.98</v>
      </c>
      <c r="BN237" s="2">
        <v>0.05</v>
      </c>
      <c r="BO237" s="2"/>
      <c r="BP237" s="2"/>
      <c r="BQ237" s="2"/>
      <c r="BR237" s="2">
        <v>1.67</v>
      </c>
      <c r="BS237" s="2"/>
      <c r="BT237" s="2">
        <v>0.91</v>
      </c>
      <c r="BU237" s="2">
        <v>0.24</v>
      </c>
      <c r="BV237" s="2"/>
      <c r="BW237" s="2"/>
      <c r="BX237" s="2">
        <v>0.08</v>
      </c>
      <c r="BY237" s="2"/>
      <c r="BZ237" s="2"/>
      <c r="CA237" s="2">
        <v>3.27</v>
      </c>
      <c r="CB237" s="2">
        <v>0.19</v>
      </c>
      <c r="CC237" s="2"/>
      <c r="CD237" s="2"/>
      <c r="CE237" s="2"/>
      <c r="CF237" s="2">
        <v>0.04</v>
      </c>
      <c r="CG237" s="2"/>
      <c r="CH237" s="2"/>
      <c r="CI237" s="2"/>
      <c r="CJ237" s="2"/>
      <c r="CK237" s="2">
        <v>0.72</v>
      </c>
      <c r="CL237" s="2"/>
      <c r="CM237" s="2"/>
      <c r="CN237" s="2">
        <v>0.19</v>
      </c>
      <c r="CO237" s="2"/>
      <c r="CP237" s="1">
        <f t="shared" si="3"/>
        <v>100.07099999999998</v>
      </c>
    </row>
    <row r="238" spans="1:94">
      <c r="A238" s="2" t="s">
        <v>349</v>
      </c>
      <c r="B238" s="2"/>
      <c r="C238" s="2"/>
      <c r="D238" s="2"/>
      <c r="E238" s="2"/>
      <c r="F238" s="2"/>
      <c r="G238" s="2"/>
      <c r="H238" s="2"/>
      <c r="I238" s="2"/>
      <c r="J238" s="2">
        <v>0.32</v>
      </c>
      <c r="K238" s="2"/>
      <c r="L238" s="2"/>
      <c r="M238" s="2"/>
      <c r="N238" s="2"/>
      <c r="O238" s="2"/>
      <c r="P238" s="2">
        <v>1.39</v>
      </c>
      <c r="Q238" s="2">
        <v>1.04</v>
      </c>
      <c r="R238" s="2"/>
      <c r="S238" s="2"/>
      <c r="T238" s="2"/>
      <c r="U238" s="2"/>
      <c r="V238" s="2"/>
      <c r="W238" s="2"/>
      <c r="X238" s="2">
        <v>0.74</v>
      </c>
      <c r="Y238" s="2"/>
      <c r="Z238" s="2"/>
      <c r="AA238" s="2"/>
      <c r="AB238" s="2"/>
      <c r="AC238" s="2">
        <v>0.44</v>
      </c>
      <c r="AD238" s="2"/>
      <c r="AE238" s="2">
        <v>1E-3</v>
      </c>
      <c r="AF238" s="2"/>
      <c r="AG238" s="2"/>
      <c r="AH238" s="2">
        <v>1E-3</v>
      </c>
      <c r="AI238" s="2"/>
      <c r="AJ238" s="2"/>
      <c r="AK238" s="2">
        <v>77.489999999999995</v>
      </c>
      <c r="AL238" s="2">
        <v>0.09</v>
      </c>
      <c r="AM238" s="2"/>
      <c r="AN238" s="2">
        <v>0.52</v>
      </c>
      <c r="AO238" s="2">
        <v>0.97</v>
      </c>
      <c r="AP238" s="2"/>
      <c r="AQ238" s="2"/>
      <c r="AR238" s="2"/>
      <c r="AS238" s="2">
        <v>2.63</v>
      </c>
      <c r="AT238" s="2">
        <v>1.25</v>
      </c>
      <c r="AU238" s="2">
        <v>1.1200000000000001</v>
      </c>
      <c r="AV238" s="2">
        <v>0.8</v>
      </c>
      <c r="AW238" s="2"/>
      <c r="AX238" s="2"/>
      <c r="AY238" s="2"/>
      <c r="AZ238" s="2"/>
      <c r="BA238" s="2">
        <v>0.08</v>
      </c>
      <c r="BB238" s="2"/>
      <c r="BC238" s="2"/>
      <c r="BD238" s="2"/>
      <c r="BE238" s="2">
        <v>0.09</v>
      </c>
      <c r="BF238" s="2">
        <v>0.05</v>
      </c>
      <c r="BG238" s="2"/>
      <c r="BH238" s="2"/>
      <c r="BI238" s="2">
        <v>0.14000000000000001</v>
      </c>
      <c r="BJ238" s="2">
        <v>0.12</v>
      </c>
      <c r="BK238" s="2"/>
      <c r="BL238" s="2"/>
      <c r="BM238" s="2">
        <v>3.43</v>
      </c>
      <c r="BN238" s="2">
        <v>0.16</v>
      </c>
      <c r="BO238" s="2"/>
      <c r="BP238" s="2">
        <v>0.37</v>
      </c>
      <c r="BQ238" s="2"/>
      <c r="BR238" s="2">
        <v>0.93</v>
      </c>
      <c r="BS238" s="2"/>
      <c r="BT238" s="2">
        <v>0.88</v>
      </c>
      <c r="BU238" s="2">
        <v>0.05</v>
      </c>
      <c r="BV238" s="2"/>
      <c r="BW238" s="2"/>
      <c r="BX238" s="2">
        <v>0.54</v>
      </c>
      <c r="BY238" s="2"/>
      <c r="BZ238" s="2"/>
      <c r="CA238" s="2">
        <v>2.87</v>
      </c>
      <c r="CB238" s="2">
        <v>0.41</v>
      </c>
      <c r="CC238" s="2"/>
      <c r="CD238" s="2"/>
      <c r="CE238" s="2"/>
      <c r="CF238" s="2"/>
      <c r="CG238" s="2">
        <v>0.28999999999999998</v>
      </c>
      <c r="CH238" s="2"/>
      <c r="CI238" s="2"/>
      <c r="CJ238" s="2"/>
      <c r="CK238" s="2">
        <v>0.33</v>
      </c>
      <c r="CL238" s="2"/>
      <c r="CM238" s="2"/>
      <c r="CN238" s="2">
        <v>0.43</v>
      </c>
      <c r="CO238" s="2"/>
      <c r="CP238" s="1">
        <f t="shared" si="3"/>
        <v>99.972000000000023</v>
      </c>
    </row>
    <row r="239" spans="1:94">
      <c r="A239" s="2" t="s">
        <v>350</v>
      </c>
      <c r="B239" s="2"/>
      <c r="C239" s="2"/>
      <c r="D239" s="2"/>
      <c r="E239" s="2"/>
      <c r="F239" s="2"/>
      <c r="G239" s="2"/>
      <c r="H239" s="2"/>
      <c r="I239" s="2"/>
      <c r="J239" s="2">
        <v>0.08</v>
      </c>
      <c r="K239" s="2"/>
      <c r="L239" s="2"/>
      <c r="M239" s="2"/>
      <c r="N239" s="2"/>
      <c r="O239" s="2"/>
      <c r="P239" s="2">
        <v>1.23</v>
      </c>
      <c r="Q239" s="2">
        <v>2.15</v>
      </c>
      <c r="R239" s="2"/>
      <c r="S239" s="2"/>
      <c r="T239" s="2"/>
      <c r="U239" s="2"/>
      <c r="V239" s="2"/>
      <c r="W239" s="2"/>
      <c r="X239" s="2">
        <v>0.82</v>
      </c>
      <c r="Y239" s="2"/>
      <c r="Z239" s="2"/>
      <c r="AA239" s="2"/>
      <c r="AB239" s="2"/>
      <c r="AC239" s="2">
        <v>0.09</v>
      </c>
      <c r="AD239" s="2"/>
      <c r="AE239" s="2"/>
      <c r="AF239" s="2"/>
      <c r="AG239" s="2"/>
      <c r="AH239" s="2"/>
      <c r="AI239" s="2"/>
      <c r="AJ239" s="2"/>
      <c r="AK239" s="2">
        <v>75.09</v>
      </c>
      <c r="AL239" s="2">
        <v>0.09</v>
      </c>
      <c r="AM239" s="2"/>
      <c r="AN239" s="2">
        <v>0.11</v>
      </c>
      <c r="AO239" s="2">
        <v>1.65</v>
      </c>
      <c r="AP239" s="2"/>
      <c r="AQ239" s="2"/>
      <c r="AR239" s="2"/>
      <c r="AS239" s="2">
        <v>2.31</v>
      </c>
      <c r="AT239" s="2">
        <v>1.21</v>
      </c>
      <c r="AU239" s="2">
        <v>1.58</v>
      </c>
      <c r="AV239" s="2">
        <v>0.72</v>
      </c>
      <c r="AW239" s="2"/>
      <c r="AX239" s="2"/>
      <c r="AY239" s="2"/>
      <c r="AZ239" s="2"/>
      <c r="BA239" s="2">
        <v>0.54</v>
      </c>
      <c r="BB239" s="2"/>
      <c r="BC239" s="2"/>
      <c r="BD239" s="2"/>
      <c r="BE239" s="2"/>
      <c r="BF239" s="2">
        <v>0.48</v>
      </c>
      <c r="BG239" s="2"/>
      <c r="BH239" s="2"/>
      <c r="BI239" s="2">
        <v>0.06</v>
      </c>
      <c r="BJ239" s="2">
        <v>0.06</v>
      </c>
      <c r="BK239" s="2"/>
      <c r="BL239" s="2"/>
      <c r="BM239" s="2">
        <v>2.6</v>
      </c>
      <c r="BN239" s="2"/>
      <c r="BO239" s="2"/>
      <c r="BP239" s="2"/>
      <c r="BQ239" s="2"/>
      <c r="BR239" s="2">
        <v>1.36</v>
      </c>
      <c r="BS239" s="2"/>
      <c r="BT239" s="2">
        <v>0.87</v>
      </c>
      <c r="BU239" s="2"/>
      <c r="BV239" s="2">
        <v>0.15</v>
      </c>
      <c r="BW239" s="2"/>
      <c r="BX239" s="2">
        <v>0.15</v>
      </c>
      <c r="BY239" s="2"/>
      <c r="BZ239" s="2"/>
      <c r="CA239" s="2">
        <v>3.32</v>
      </c>
      <c r="CB239" s="2">
        <v>0.28000000000000003</v>
      </c>
      <c r="CC239" s="2"/>
      <c r="CD239" s="2"/>
      <c r="CE239" s="2"/>
      <c r="CF239" s="2"/>
      <c r="CG239" s="2">
        <v>0.55000000000000004</v>
      </c>
      <c r="CH239" s="2"/>
      <c r="CI239" s="2"/>
      <c r="CJ239" s="2"/>
      <c r="CK239" s="2">
        <v>1.17</v>
      </c>
      <c r="CL239" s="2"/>
      <c r="CM239" s="2"/>
      <c r="CN239" s="2">
        <v>1.23</v>
      </c>
      <c r="CO239" s="2"/>
      <c r="CP239" s="1">
        <f t="shared" si="3"/>
        <v>99.950000000000031</v>
      </c>
    </row>
    <row r="240" spans="1:94">
      <c r="A240" s="2" t="s">
        <v>351</v>
      </c>
      <c r="B240" s="2"/>
      <c r="C240" s="2"/>
      <c r="D240" s="2"/>
      <c r="E240" s="2"/>
      <c r="F240" s="2"/>
      <c r="G240" s="2"/>
      <c r="H240" s="2"/>
      <c r="I240" s="2"/>
      <c r="J240" s="2">
        <v>7.0000000000000007E-2</v>
      </c>
      <c r="K240" s="2"/>
      <c r="L240" s="2"/>
      <c r="M240" s="2"/>
      <c r="N240" s="2"/>
      <c r="O240" s="2"/>
      <c r="P240" s="2">
        <v>0.91</v>
      </c>
      <c r="Q240" s="2">
        <v>0.27</v>
      </c>
      <c r="R240" s="2"/>
      <c r="S240" s="2"/>
      <c r="T240" s="2"/>
      <c r="U240" s="2"/>
      <c r="V240" s="2"/>
      <c r="W240" s="2"/>
      <c r="X240" s="2">
        <v>0.66</v>
      </c>
      <c r="Y240" s="2"/>
      <c r="Z240" s="2"/>
      <c r="AA240" s="2"/>
      <c r="AB240" s="2"/>
      <c r="AC240" s="2">
        <v>0.03</v>
      </c>
      <c r="AD240" s="2"/>
      <c r="AE240" s="2"/>
      <c r="AF240" s="2"/>
      <c r="AG240" s="2"/>
      <c r="AH240" s="2"/>
      <c r="AI240" s="2"/>
      <c r="AJ240" s="2"/>
      <c r="AK240" s="2">
        <v>77.23</v>
      </c>
      <c r="AL240" s="2">
        <v>0.02</v>
      </c>
      <c r="AM240" s="2"/>
      <c r="AN240" s="2">
        <v>0.65</v>
      </c>
      <c r="AO240" s="2">
        <v>1.25</v>
      </c>
      <c r="AP240" s="2"/>
      <c r="AQ240" s="2"/>
      <c r="AR240" s="2"/>
      <c r="AS240" s="2">
        <v>2.06</v>
      </c>
      <c r="AT240" s="2">
        <v>1.44</v>
      </c>
      <c r="AU240" s="2">
        <v>0.92</v>
      </c>
      <c r="AV240" s="2">
        <v>0.56999999999999995</v>
      </c>
      <c r="AW240" s="2"/>
      <c r="AX240" s="2"/>
      <c r="AY240" s="2"/>
      <c r="AZ240" s="2"/>
      <c r="BA240" s="2">
        <v>0.24</v>
      </c>
      <c r="BB240" s="2"/>
      <c r="BC240" s="2"/>
      <c r="BD240" s="2"/>
      <c r="BE240" s="2">
        <v>0.27</v>
      </c>
      <c r="BF240" s="2"/>
      <c r="BG240" s="2"/>
      <c r="BH240" s="2"/>
      <c r="BI240" s="2">
        <v>0.44</v>
      </c>
      <c r="BJ240" s="2"/>
      <c r="BK240" s="2">
        <v>0.06</v>
      </c>
      <c r="BL240" s="2">
        <v>0.06</v>
      </c>
      <c r="BM240" s="2">
        <v>3.03</v>
      </c>
      <c r="BN240" s="2">
        <v>0.26</v>
      </c>
      <c r="BO240" s="2"/>
      <c r="BP240" s="2">
        <v>0.46</v>
      </c>
      <c r="BQ240" s="2"/>
      <c r="BR240" s="2">
        <v>2.64</v>
      </c>
      <c r="BS240" s="2"/>
      <c r="BT240" s="2">
        <v>1.3</v>
      </c>
      <c r="BU240" s="2">
        <v>1E-3</v>
      </c>
      <c r="BV240" s="2"/>
      <c r="BW240" s="2"/>
      <c r="BX240" s="2">
        <v>0.17</v>
      </c>
      <c r="BY240" s="2"/>
      <c r="BZ240" s="2"/>
      <c r="CA240" s="2">
        <v>3.86</v>
      </c>
      <c r="CB240" s="2">
        <v>0.09</v>
      </c>
      <c r="CC240" s="2"/>
      <c r="CD240" s="2"/>
      <c r="CE240" s="2"/>
      <c r="CF240" s="2"/>
      <c r="CG240" s="2"/>
      <c r="CH240" s="2"/>
      <c r="CI240" s="2"/>
      <c r="CJ240" s="2"/>
      <c r="CK240" s="2">
        <v>0.09</v>
      </c>
      <c r="CL240" s="2"/>
      <c r="CM240" s="2"/>
      <c r="CN240" s="2">
        <v>1</v>
      </c>
      <c r="CO240" s="2"/>
      <c r="CP240" s="1">
        <f t="shared" si="3"/>
        <v>100.051</v>
      </c>
    </row>
    <row r="241" spans="1:94">
      <c r="A241" s="2" t="s">
        <v>352</v>
      </c>
      <c r="B241" s="2"/>
      <c r="C241" s="2">
        <v>1E-3</v>
      </c>
      <c r="D241" s="2"/>
      <c r="E241" s="2"/>
      <c r="F241" s="2"/>
      <c r="G241" s="2"/>
      <c r="H241" s="2"/>
      <c r="I241" s="2"/>
      <c r="J241" s="2">
        <v>0.02</v>
      </c>
      <c r="K241" s="2"/>
      <c r="L241" s="2"/>
      <c r="M241" s="2"/>
      <c r="N241" s="2"/>
      <c r="O241" s="2"/>
      <c r="P241" s="2">
        <v>0.93</v>
      </c>
      <c r="Q241" s="2">
        <v>0.5</v>
      </c>
      <c r="R241" s="2"/>
      <c r="S241" s="2"/>
      <c r="T241" s="2"/>
      <c r="U241" s="2"/>
      <c r="V241" s="2"/>
      <c r="W241" s="2"/>
      <c r="X241" s="2">
        <v>0.69</v>
      </c>
      <c r="Y241" s="2"/>
      <c r="Z241" s="2"/>
      <c r="AA241" s="2"/>
      <c r="AB241" s="2"/>
      <c r="AC241" s="2">
        <v>0.26</v>
      </c>
      <c r="AD241" s="2"/>
      <c r="AE241" s="2"/>
      <c r="AF241" s="2"/>
      <c r="AG241" s="2"/>
      <c r="AH241" s="2">
        <v>1E-3</v>
      </c>
      <c r="AI241" s="2"/>
      <c r="AJ241" s="2"/>
      <c r="AK241" s="2">
        <v>78.510000000000005</v>
      </c>
      <c r="AL241" s="2">
        <v>0.35</v>
      </c>
      <c r="AM241" s="2"/>
      <c r="AN241" s="2">
        <v>0.88</v>
      </c>
      <c r="AO241" s="2">
        <v>2.1</v>
      </c>
      <c r="AP241" s="2"/>
      <c r="AQ241" s="2"/>
      <c r="AR241" s="2"/>
      <c r="AS241" s="2">
        <v>1.89</v>
      </c>
      <c r="AT241" s="2">
        <v>1.48</v>
      </c>
      <c r="AU241" s="2">
        <v>1.32</v>
      </c>
      <c r="AV241" s="2">
        <v>0.46</v>
      </c>
      <c r="AW241" s="2"/>
      <c r="AX241" s="2"/>
      <c r="AY241" s="2"/>
      <c r="AZ241" s="2"/>
      <c r="BA241" s="2">
        <v>0.03</v>
      </c>
      <c r="BB241" s="2"/>
      <c r="BC241" s="2"/>
      <c r="BD241" s="2"/>
      <c r="BE241" s="2">
        <v>1E-3</v>
      </c>
      <c r="BF241" s="2"/>
      <c r="BG241" s="2"/>
      <c r="BH241" s="2"/>
      <c r="BI241" s="2">
        <v>0.1</v>
      </c>
      <c r="BJ241" s="2"/>
      <c r="BK241" s="2"/>
      <c r="BL241" s="2"/>
      <c r="BM241" s="2">
        <v>2.64</v>
      </c>
      <c r="BN241" s="2">
        <v>0.6</v>
      </c>
      <c r="BO241" s="2"/>
      <c r="BP241" s="2"/>
      <c r="BQ241" s="2"/>
      <c r="BR241" s="2">
        <v>3.39</v>
      </c>
      <c r="BS241" s="2"/>
      <c r="BT241" s="2">
        <v>1.41</v>
      </c>
      <c r="BU241" s="2"/>
      <c r="BV241" s="2">
        <v>0.06</v>
      </c>
      <c r="BW241" s="2"/>
      <c r="BX241" s="2">
        <v>0.17</v>
      </c>
      <c r="BY241" s="2"/>
      <c r="BZ241" s="2"/>
      <c r="CA241" s="2">
        <v>1.65</v>
      </c>
      <c r="CB241" s="2">
        <v>0.01</v>
      </c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>
        <v>0.52</v>
      </c>
      <c r="CO241" s="2"/>
      <c r="CP241" s="1">
        <f t="shared" si="3"/>
        <v>99.972999999999985</v>
      </c>
    </row>
    <row r="242" spans="1:94">
      <c r="A242" s="2" t="s">
        <v>353</v>
      </c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>
        <v>0.95</v>
      </c>
      <c r="Q242" s="2">
        <v>0.35</v>
      </c>
      <c r="R242" s="2"/>
      <c r="S242" s="2"/>
      <c r="T242" s="2"/>
      <c r="U242" s="2"/>
      <c r="V242" s="2"/>
      <c r="W242" s="2"/>
      <c r="X242" s="2">
        <v>0.87</v>
      </c>
      <c r="Y242" s="2"/>
      <c r="Z242" s="2"/>
      <c r="AA242" s="2"/>
      <c r="AB242" s="2"/>
      <c r="AC242" s="2">
        <v>0.71</v>
      </c>
      <c r="AD242" s="2"/>
      <c r="AE242" s="2"/>
      <c r="AF242" s="2"/>
      <c r="AG242" s="2"/>
      <c r="AH242" s="2"/>
      <c r="AI242" s="2"/>
      <c r="AJ242" s="2"/>
      <c r="AK242" s="2">
        <v>73.44</v>
      </c>
      <c r="AL242" s="2">
        <v>0.05</v>
      </c>
      <c r="AM242" s="2"/>
      <c r="AN242" s="2">
        <v>1.1499999999999999</v>
      </c>
      <c r="AO242" s="2">
        <v>2.33</v>
      </c>
      <c r="AP242" s="2"/>
      <c r="AQ242" s="2">
        <v>0.05</v>
      </c>
      <c r="AR242" s="2"/>
      <c r="AS242" s="2">
        <v>2.82</v>
      </c>
      <c r="AT242" s="2">
        <v>1.94</v>
      </c>
      <c r="AU242" s="2">
        <v>0.75</v>
      </c>
      <c r="AV242" s="2">
        <v>1.31</v>
      </c>
      <c r="AW242" s="2"/>
      <c r="AX242" s="2"/>
      <c r="AY242" s="2"/>
      <c r="AZ242" s="2"/>
      <c r="BA242" s="2">
        <v>7.0000000000000007E-2</v>
      </c>
      <c r="BB242" s="2"/>
      <c r="BC242" s="2"/>
      <c r="BD242" s="2"/>
      <c r="BE242" s="2">
        <v>0.06</v>
      </c>
      <c r="BF242" s="2">
        <v>0.05</v>
      </c>
      <c r="BG242" s="2"/>
      <c r="BH242" s="2"/>
      <c r="BI242" s="2">
        <v>0.47</v>
      </c>
      <c r="BJ242" s="2"/>
      <c r="BK242" s="2"/>
      <c r="BL242" s="2"/>
      <c r="BM242" s="2">
        <v>4.59</v>
      </c>
      <c r="BN242" s="2">
        <v>0.33</v>
      </c>
      <c r="BO242" s="2"/>
      <c r="BP242" s="2">
        <v>0.11</v>
      </c>
      <c r="BQ242" s="2"/>
      <c r="BR242" s="2">
        <v>2.83</v>
      </c>
      <c r="BS242" s="2"/>
      <c r="BT242" s="2">
        <v>0.42</v>
      </c>
      <c r="BU242" s="2">
        <v>1E-3</v>
      </c>
      <c r="BV242" s="2"/>
      <c r="BW242" s="2"/>
      <c r="BX242" s="2">
        <v>0.3</v>
      </c>
      <c r="BY242" s="2">
        <v>0.14000000000000001</v>
      </c>
      <c r="BZ242" s="2"/>
      <c r="CA242" s="2">
        <v>2.88</v>
      </c>
      <c r="CB242" s="2">
        <v>0.06</v>
      </c>
      <c r="CC242" s="2"/>
      <c r="CD242" s="2"/>
      <c r="CE242" s="2"/>
      <c r="CF242" s="2"/>
      <c r="CG242" s="2">
        <v>0.3</v>
      </c>
      <c r="CH242" s="2"/>
      <c r="CI242" s="2"/>
      <c r="CJ242" s="2"/>
      <c r="CK242" s="2">
        <v>0.05</v>
      </c>
      <c r="CL242" s="2"/>
      <c r="CM242" s="2"/>
      <c r="CN242" s="2">
        <v>0.61</v>
      </c>
      <c r="CO242" s="2"/>
      <c r="CP242" s="1">
        <f t="shared" si="3"/>
        <v>99.990999999999971</v>
      </c>
    </row>
    <row r="243" spans="1:94">
      <c r="A243" s="2" t="s">
        <v>354</v>
      </c>
      <c r="B243" s="2"/>
      <c r="C243" s="2">
        <v>0.01</v>
      </c>
      <c r="D243" s="2"/>
      <c r="E243" s="2"/>
      <c r="F243" s="2"/>
      <c r="G243" s="2"/>
      <c r="H243" s="2"/>
      <c r="I243" s="2"/>
      <c r="J243" s="2">
        <v>0.16</v>
      </c>
      <c r="K243" s="2"/>
      <c r="L243" s="2"/>
      <c r="M243" s="2"/>
      <c r="N243" s="2"/>
      <c r="O243" s="2"/>
      <c r="P243" s="2">
        <v>1.37</v>
      </c>
      <c r="Q243" s="2">
        <v>0.56000000000000005</v>
      </c>
      <c r="R243" s="2"/>
      <c r="S243" s="2"/>
      <c r="T243" s="2"/>
      <c r="U243" s="2"/>
      <c r="V243" s="2"/>
      <c r="W243" s="2"/>
      <c r="X243" s="2">
        <v>0.91</v>
      </c>
      <c r="Y243" s="2"/>
      <c r="Z243" s="2"/>
      <c r="AA243" s="2"/>
      <c r="AB243" s="2"/>
      <c r="AC243" s="2">
        <v>0.28999999999999998</v>
      </c>
      <c r="AD243" s="2"/>
      <c r="AE243" s="2"/>
      <c r="AF243" s="2"/>
      <c r="AG243" s="2"/>
      <c r="AH243" s="2">
        <v>1E-3</v>
      </c>
      <c r="AI243" s="2"/>
      <c r="AJ243" s="2"/>
      <c r="AK243" s="2">
        <v>81.08</v>
      </c>
      <c r="AL243" s="2">
        <v>0.11</v>
      </c>
      <c r="AM243" s="2"/>
      <c r="AN243" s="2">
        <v>1.33</v>
      </c>
      <c r="AO243" s="2">
        <v>0.81</v>
      </c>
      <c r="AP243" s="2"/>
      <c r="AQ243" s="2"/>
      <c r="AR243" s="2"/>
      <c r="AS243" s="2">
        <v>2.75</v>
      </c>
      <c r="AT243" s="2">
        <v>0.93</v>
      </c>
      <c r="AU243" s="2">
        <v>0.85</v>
      </c>
      <c r="AV243" s="2">
        <v>0.97</v>
      </c>
      <c r="AW243" s="2"/>
      <c r="AX243" s="2"/>
      <c r="AY243" s="2"/>
      <c r="AZ243" s="2"/>
      <c r="BA243" s="2">
        <v>7.0000000000000007E-2</v>
      </c>
      <c r="BB243" s="2"/>
      <c r="BC243" s="2"/>
      <c r="BD243" s="2"/>
      <c r="BE243" s="2"/>
      <c r="BF243" s="2">
        <v>0.43</v>
      </c>
      <c r="BG243" s="2"/>
      <c r="BH243" s="2"/>
      <c r="BI243" s="2">
        <v>0.09</v>
      </c>
      <c r="BJ243" s="2"/>
      <c r="BK243" s="2"/>
      <c r="BL243" s="2"/>
      <c r="BM243" s="2">
        <v>1.22</v>
      </c>
      <c r="BN243" s="2">
        <v>0.36</v>
      </c>
      <c r="BO243" s="2"/>
      <c r="BP243" s="2"/>
      <c r="BQ243" s="2"/>
      <c r="BR243" s="2">
        <v>1.07</v>
      </c>
      <c r="BS243" s="2"/>
      <c r="BT243" s="2">
        <v>0.51</v>
      </c>
      <c r="BU243" s="2"/>
      <c r="BV243" s="2"/>
      <c r="BW243" s="2"/>
      <c r="BX243" s="2">
        <v>1E-3</v>
      </c>
      <c r="BY243" s="2">
        <v>0.09</v>
      </c>
      <c r="BZ243" s="2"/>
      <c r="CA243" s="2">
        <v>2.57</v>
      </c>
      <c r="CB243" s="2">
        <v>0.39</v>
      </c>
      <c r="CC243" s="2"/>
      <c r="CD243" s="2"/>
      <c r="CE243" s="2"/>
      <c r="CF243" s="2"/>
      <c r="CG243" s="2">
        <v>0.37</v>
      </c>
      <c r="CH243" s="2"/>
      <c r="CI243" s="2"/>
      <c r="CJ243" s="2"/>
      <c r="CK243" s="2">
        <v>0.06</v>
      </c>
      <c r="CL243" s="2"/>
      <c r="CM243" s="2"/>
      <c r="CN243" s="2">
        <v>0.65</v>
      </c>
      <c r="CO243" s="2"/>
      <c r="CP243" s="1">
        <f t="shared" si="3"/>
        <v>100.01200000000001</v>
      </c>
    </row>
    <row r="244" spans="1:94">
      <c r="A244" s="2" t="s">
        <v>355</v>
      </c>
      <c r="B244" s="2"/>
      <c r="C244" s="2"/>
      <c r="D244" s="2"/>
      <c r="E244" s="2"/>
      <c r="F244" s="2"/>
      <c r="G244" s="2"/>
      <c r="H244" s="2"/>
      <c r="I244" s="2"/>
      <c r="J244" s="2">
        <v>0.03</v>
      </c>
      <c r="K244" s="2"/>
      <c r="L244" s="2"/>
      <c r="M244" s="2"/>
      <c r="N244" s="2"/>
      <c r="O244" s="2"/>
      <c r="P244" s="2">
        <v>2.78</v>
      </c>
      <c r="Q244" s="2">
        <v>1.63</v>
      </c>
      <c r="R244" s="2"/>
      <c r="S244" s="2"/>
      <c r="T244" s="2"/>
      <c r="U244" s="2"/>
      <c r="V244" s="2"/>
      <c r="W244" s="2"/>
      <c r="X244" s="2">
        <v>0.42</v>
      </c>
      <c r="Y244" s="2"/>
      <c r="Z244" s="2"/>
      <c r="AA244" s="2"/>
      <c r="AB244" s="2"/>
      <c r="AC244" s="2">
        <v>0.1</v>
      </c>
      <c r="AD244" s="2"/>
      <c r="AE244" s="2"/>
      <c r="AF244" s="2"/>
      <c r="AG244" s="2"/>
      <c r="AH244" s="2"/>
      <c r="AI244" s="2"/>
      <c r="AJ244" s="2"/>
      <c r="AK244" s="2">
        <v>68.83</v>
      </c>
      <c r="AL244" s="2">
        <v>0.03</v>
      </c>
      <c r="AM244" s="2"/>
      <c r="AN244" s="2">
        <v>1.23</v>
      </c>
      <c r="AO244" s="2">
        <v>1.6</v>
      </c>
      <c r="AP244" s="2"/>
      <c r="AQ244" s="2"/>
      <c r="AR244" s="2"/>
      <c r="AS244" s="2">
        <v>2.66</v>
      </c>
      <c r="AT244" s="2">
        <v>1.1200000000000001</v>
      </c>
      <c r="AU244" s="2">
        <v>1.29</v>
      </c>
      <c r="AV244" s="2">
        <v>1.1200000000000001</v>
      </c>
      <c r="AW244" s="2"/>
      <c r="AX244" s="2"/>
      <c r="AY244" s="2"/>
      <c r="AZ244" s="2"/>
      <c r="BA244" s="2">
        <v>0.03</v>
      </c>
      <c r="BB244" s="2"/>
      <c r="BC244" s="2"/>
      <c r="BD244" s="2"/>
      <c r="BE244" s="2">
        <v>0.09</v>
      </c>
      <c r="BF244" s="2">
        <v>0.51</v>
      </c>
      <c r="BG244" s="2"/>
      <c r="BH244" s="2"/>
      <c r="BI244" s="2">
        <v>0.7</v>
      </c>
      <c r="BJ244" s="2"/>
      <c r="BK244" s="2">
        <v>0.37</v>
      </c>
      <c r="BL244" s="2">
        <v>0.28000000000000003</v>
      </c>
      <c r="BM244" s="2">
        <v>5.32</v>
      </c>
      <c r="BN244" s="2">
        <v>0.28000000000000003</v>
      </c>
      <c r="BO244" s="2">
        <v>0.25</v>
      </c>
      <c r="BP244" s="2"/>
      <c r="BQ244" s="2"/>
      <c r="BR244" s="2">
        <v>2.14</v>
      </c>
      <c r="BS244" s="2"/>
      <c r="BT244" s="2">
        <v>0.72</v>
      </c>
      <c r="BU244" s="2">
        <v>0.37</v>
      </c>
      <c r="BV244" s="2">
        <v>0.03</v>
      </c>
      <c r="BW244" s="2"/>
      <c r="BX244" s="2">
        <v>0.52</v>
      </c>
      <c r="BY244" s="2"/>
      <c r="BZ244" s="2"/>
      <c r="CA244" s="2">
        <v>1.53</v>
      </c>
      <c r="CB244" s="2">
        <v>0.31</v>
      </c>
      <c r="CC244" s="2"/>
      <c r="CD244" s="2"/>
      <c r="CE244" s="2"/>
      <c r="CF244" s="2"/>
      <c r="CG244" s="2">
        <v>1.47</v>
      </c>
      <c r="CH244" s="2"/>
      <c r="CI244" s="2"/>
      <c r="CJ244" s="2"/>
      <c r="CK244" s="2">
        <v>0.92</v>
      </c>
      <c r="CL244" s="2"/>
      <c r="CM244" s="2"/>
      <c r="CN244" s="2">
        <v>1.32</v>
      </c>
      <c r="CO244" s="2"/>
      <c r="CP244" s="1">
        <f t="shared" si="3"/>
        <v>100.00000000000001</v>
      </c>
    </row>
    <row r="245" spans="1:94">
      <c r="A245" s="2" t="s">
        <v>328</v>
      </c>
      <c r="B245" s="2"/>
      <c r="C245" s="2"/>
      <c r="D245" s="2"/>
      <c r="E245" s="2"/>
      <c r="F245" s="2"/>
      <c r="G245" s="2"/>
      <c r="H245" s="2"/>
      <c r="I245" s="2"/>
      <c r="J245" s="2">
        <v>0.01</v>
      </c>
      <c r="K245" s="2"/>
      <c r="L245" s="2"/>
      <c r="M245" s="2"/>
      <c r="N245" s="2"/>
      <c r="O245" s="2"/>
      <c r="P245" s="2">
        <v>1.29</v>
      </c>
      <c r="Q245" s="2">
        <v>1.94</v>
      </c>
      <c r="R245" s="2"/>
      <c r="S245" s="2"/>
      <c r="T245" s="2"/>
      <c r="U245" s="2"/>
      <c r="V245" s="2"/>
      <c r="W245" s="2"/>
      <c r="X245" s="2">
        <v>0.28999999999999998</v>
      </c>
      <c r="Y245" s="2">
        <v>0.86</v>
      </c>
      <c r="Z245" s="2"/>
      <c r="AA245" s="2"/>
      <c r="AB245" s="2"/>
      <c r="AC245" s="2">
        <v>0.08</v>
      </c>
      <c r="AD245" s="2"/>
      <c r="AE245" s="2"/>
      <c r="AF245" s="2"/>
      <c r="AG245" s="2"/>
      <c r="AH245" s="2">
        <v>1E-3</v>
      </c>
      <c r="AI245" s="2"/>
      <c r="AJ245" s="2"/>
      <c r="AK245" s="2">
        <v>77.84</v>
      </c>
      <c r="AL245" s="2">
        <v>0.02</v>
      </c>
      <c r="AM245" s="2"/>
      <c r="AN245" s="2">
        <v>1.39</v>
      </c>
      <c r="AO245" s="2">
        <v>1.56</v>
      </c>
      <c r="AP245" s="2"/>
      <c r="AQ245" s="2"/>
      <c r="AR245" s="2"/>
      <c r="AS245" s="2">
        <v>1.6</v>
      </c>
      <c r="AT245" s="2">
        <v>0.76</v>
      </c>
      <c r="AU245" s="2">
        <v>0.71</v>
      </c>
      <c r="AV245" s="2">
        <v>0.15</v>
      </c>
      <c r="AW245" s="2"/>
      <c r="AX245" s="2"/>
      <c r="AY245" s="2"/>
      <c r="AZ245" s="2"/>
      <c r="BA245" s="2">
        <v>7.0000000000000007E-2</v>
      </c>
      <c r="BB245" s="2"/>
      <c r="BC245" s="2"/>
      <c r="BD245" s="2"/>
      <c r="BE245" s="2">
        <v>0.28000000000000003</v>
      </c>
      <c r="BF245" s="2"/>
      <c r="BG245" s="2"/>
      <c r="BH245" s="2"/>
      <c r="BI245" s="2">
        <v>0.19</v>
      </c>
      <c r="BJ245" s="2"/>
      <c r="BK245" s="2"/>
      <c r="BL245" s="2"/>
      <c r="BM245" s="2">
        <v>2.2200000000000002</v>
      </c>
      <c r="BN245" s="2">
        <v>0.23</v>
      </c>
      <c r="BO245" s="2"/>
      <c r="BP245" s="2"/>
      <c r="BQ245" s="2"/>
      <c r="BR245" s="2">
        <v>1.68</v>
      </c>
      <c r="BS245" s="2"/>
      <c r="BT245" s="2">
        <v>1.56</v>
      </c>
      <c r="BU245" s="2">
        <v>0.26</v>
      </c>
      <c r="BV245" s="2"/>
      <c r="BW245" s="2"/>
      <c r="BX245" s="2">
        <v>0.12</v>
      </c>
      <c r="BY245" s="2"/>
      <c r="BZ245" s="2"/>
      <c r="CA245" s="2">
        <v>3.58</v>
      </c>
      <c r="CB245" s="2">
        <v>1E-3</v>
      </c>
      <c r="CC245" s="2"/>
      <c r="CD245" s="2"/>
      <c r="CE245" s="2"/>
      <c r="CF245" s="2">
        <v>0.26</v>
      </c>
      <c r="CG245" s="2">
        <v>0.05</v>
      </c>
      <c r="CH245" s="2"/>
      <c r="CI245" s="2"/>
      <c r="CJ245" s="2"/>
      <c r="CK245" s="2">
        <v>0.25</v>
      </c>
      <c r="CL245" s="2"/>
      <c r="CM245" s="2"/>
      <c r="CN245" s="2">
        <v>0.72</v>
      </c>
      <c r="CO245" s="2"/>
      <c r="CP245" s="1">
        <f t="shared" si="3"/>
        <v>99.972000000000023</v>
      </c>
    </row>
    <row r="246" spans="1:94">
      <c r="A246" s="2" t="s">
        <v>504</v>
      </c>
      <c r="B246" s="2"/>
      <c r="C246" s="2">
        <v>1E-3</v>
      </c>
      <c r="D246" s="2"/>
      <c r="E246" s="2"/>
      <c r="F246" s="2"/>
      <c r="G246" s="2"/>
      <c r="H246" s="2"/>
      <c r="I246" s="2"/>
      <c r="J246" s="2">
        <v>3.39</v>
      </c>
      <c r="K246" s="2"/>
      <c r="L246" s="2"/>
      <c r="M246" s="2"/>
      <c r="N246" s="2"/>
      <c r="O246" s="2"/>
      <c r="P246" s="2">
        <v>0.5</v>
      </c>
      <c r="Q246" s="2">
        <v>2.25</v>
      </c>
      <c r="R246" s="2"/>
      <c r="S246" s="2"/>
      <c r="T246" s="2"/>
      <c r="U246" s="2"/>
      <c r="V246" s="2"/>
      <c r="W246" s="2"/>
      <c r="X246" s="2">
        <v>0.11</v>
      </c>
      <c r="Y246" s="2">
        <v>0.15</v>
      </c>
      <c r="Z246" s="2"/>
      <c r="AA246" s="2"/>
      <c r="AB246" s="2"/>
      <c r="AC246" s="2">
        <v>0.37</v>
      </c>
      <c r="AD246" s="2"/>
      <c r="AE246" s="2"/>
      <c r="AF246" s="2"/>
      <c r="AG246" s="2"/>
      <c r="AH246" s="2">
        <v>7.0000000000000007E-2</v>
      </c>
      <c r="AI246" s="2"/>
      <c r="AJ246" s="2"/>
      <c r="AK246" s="2">
        <v>69.13</v>
      </c>
      <c r="AL246" s="2">
        <v>0.18</v>
      </c>
      <c r="AM246" s="2"/>
      <c r="AN246" s="2">
        <v>1.25</v>
      </c>
      <c r="AO246" s="2">
        <v>1.51</v>
      </c>
      <c r="AP246" s="2"/>
      <c r="AQ246" s="2"/>
      <c r="AR246" s="2"/>
      <c r="AS246" s="2">
        <v>3.03</v>
      </c>
      <c r="AT246" s="2">
        <v>0.56000000000000005</v>
      </c>
      <c r="AU246" s="2">
        <v>1.37</v>
      </c>
      <c r="AV246" s="2">
        <v>1.29</v>
      </c>
      <c r="AW246" s="2">
        <v>7.0000000000000007E-2</v>
      </c>
      <c r="AX246" s="2"/>
      <c r="AY246" s="2"/>
      <c r="AZ246" s="2"/>
      <c r="BA246" s="2">
        <v>7.0000000000000007E-2</v>
      </c>
      <c r="BB246" s="2"/>
      <c r="BC246" s="2"/>
      <c r="BD246" s="2"/>
      <c r="BE246" s="2">
        <v>1E-3</v>
      </c>
      <c r="BF246" s="2">
        <v>7.0000000000000007E-2</v>
      </c>
      <c r="BG246" s="2"/>
      <c r="BH246" s="2"/>
      <c r="BI246" s="2">
        <v>0.34</v>
      </c>
      <c r="BJ246" s="2"/>
      <c r="BK246" s="2">
        <v>0.1</v>
      </c>
      <c r="BL246" s="2">
        <v>0.16</v>
      </c>
      <c r="BM246" s="2">
        <v>3.21</v>
      </c>
      <c r="BN246" s="2">
        <v>7.0000000000000007E-2</v>
      </c>
      <c r="BO246" s="2"/>
      <c r="BP246" s="2">
        <v>7.0000000000000007E-2</v>
      </c>
      <c r="BQ246" s="2"/>
      <c r="BR246" s="2">
        <v>2.5299999999999998</v>
      </c>
      <c r="BS246" s="2"/>
      <c r="BT246" s="2">
        <v>1.36</v>
      </c>
      <c r="BU246" s="2">
        <v>0.22</v>
      </c>
      <c r="BV246" s="2"/>
      <c r="BW246" s="2"/>
      <c r="BX246" s="2">
        <v>0.37</v>
      </c>
      <c r="BY246" s="2"/>
      <c r="BZ246" s="2"/>
      <c r="CA246" s="2">
        <v>3.58</v>
      </c>
      <c r="CB246" s="2"/>
      <c r="CC246" s="2"/>
      <c r="CD246" s="2"/>
      <c r="CE246" s="2"/>
      <c r="CF246" s="2"/>
      <c r="CG246" s="2"/>
      <c r="CH246" s="2"/>
      <c r="CI246" s="2"/>
      <c r="CJ246" s="2"/>
      <c r="CK246" s="2">
        <v>0.75</v>
      </c>
      <c r="CL246" s="2"/>
      <c r="CM246" s="2"/>
      <c r="CN246" s="2">
        <v>1.71</v>
      </c>
      <c r="CO246" s="2"/>
      <c r="CP246" s="1">
        <f t="shared" si="3"/>
        <v>99.841999999999985</v>
      </c>
    </row>
    <row r="247" spans="1:94">
      <c r="A247" s="2" t="s">
        <v>505</v>
      </c>
      <c r="B247" s="2"/>
      <c r="C247" s="2"/>
      <c r="D247" s="2"/>
      <c r="E247" s="2"/>
      <c r="F247" s="2"/>
      <c r="G247" s="2"/>
      <c r="H247" s="2"/>
      <c r="I247" s="2"/>
      <c r="J247" s="2">
        <v>1E-3</v>
      </c>
      <c r="K247" s="2"/>
      <c r="L247" s="2"/>
      <c r="M247" s="2"/>
      <c r="N247" s="2"/>
      <c r="O247" s="2"/>
      <c r="P247" s="2">
        <v>0.64</v>
      </c>
      <c r="Q247" s="2">
        <v>4.34</v>
      </c>
      <c r="R247" s="2"/>
      <c r="S247" s="2"/>
      <c r="T247" s="2"/>
      <c r="U247" s="2"/>
      <c r="V247" s="2"/>
      <c r="W247" s="2"/>
      <c r="X247" s="2">
        <v>0.48</v>
      </c>
      <c r="Y247" s="2"/>
      <c r="Z247" s="2"/>
      <c r="AA247" s="2"/>
      <c r="AB247" s="2"/>
      <c r="AC247" s="2">
        <v>0.32</v>
      </c>
      <c r="AD247" s="2"/>
      <c r="AE247" s="2"/>
      <c r="AF247" s="2"/>
      <c r="AG247" s="2"/>
      <c r="AH247" s="2"/>
      <c r="AI247" s="2"/>
      <c r="AJ247" s="2"/>
      <c r="AK247" s="2">
        <v>69.459999999999994</v>
      </c>
      <c r="AL247" s="2">
        <v>0.03</v>
      </c>
      <c r="AM247" s="2"/>
      <c r="AN247" s="2">
        <v>0.56000000000000005</v>
      </c>
      <c r="AO247" s="2">
        <v>0.88</v>
      </c>
      <c r="AP247" s="2"/>
      <c r="AQ247" s="2"/>
      <c r="AR247" s="2"/>
      <c r="AS247" s="2">
        <v>2.44</v>
      </c>
      <c r="AT247" s="2">
        <v>1.63</v>
      </c>
      <c r="AU247" s="2">
        <v>0.71</v>
      </c>
      <c r="AV247" s="2">
        <v>0.57999999999999996</v>
      </c>
      <c r="AW247" s="2"/>
      <c r="AX247" s="2"/>
      <c r="AY247" s="2"/>
      <c r="AZ247" s="2"/>
      <c r="BA247" s="2">
        <v>0.14000000000000001</v>
      </c>
      <c r="BB247" s="2"/>
      <c r="BC247" s="2"/>
      <c r="BD247" s="2"/>
      <c r="BE247" s="2"/>
      <c r="BF247" s="2">
        <v>0.19</v>
      </c>
      <c r="BG247" s="2"/>
      <c r="BH247" s="2"/>
      <c r="BI247" s="2"/>
      <c r="BJ247" s="2"/>
      <c r="BK247" s="2"/>
      <c r="BL247" s="2">
        <v>0.1</v>
      </c>
      <c r="BM247" s="2">
        <v>4.03</v>
      </c>
      <c r="BN247" s="2">
        <v>0.6</v>
      </c>
      <c r="BO247" s="2"/>
      <c r="BP247" s="2">
        <v>0.1</v>
      </c>
      <c r="BQ247" s="2"/>
      <c r="BR247" s="2">
        <v>2.94</v>
      </c>
      <c r="BS247" s="2"/>
      <c r="BT247" s="2">
        <v>1.48</v>
      </c>
      <c r="BU247" s="2">
        <v>0.13</v>
      </c>
      <c r="BV247" s="2">
        <v>1E-3</v>
      </c>
      <c r="BW247" s="2"/>
      <c r="BX247" s="2">
        <v>0.34</v>
      </c>
      <c r="BY247" s="2">
        <v>0.2</v>
      </c>
      <c r="BZ247" s="2"/>
      <c r="CA247" s="2">
        <v>4.7699999999999996</v>
      </c>
      <c r="CB247" s="2">
        <v>0.66</v>
      </c>
      <c r="CC247" s="2"/>
      <c r="CD247" s="2"/>
      <c r="CE247" s="2"/>
      <c r="CF247" s="2"/>
      <c r="CG247" s="2"/>
      <c r="CH247" s="2"/>
      <c r="CI247" s="2"/>
      <c r="CJ247" s="2"/>
      <c r="CK247" s="2">
        <v>0.65</v>
      </c>
      <c r="CL247" s="2"/>
      <c r="CM247" s="2"/>
      <c r="CN247" s="2">
        <v>1.6</v>
      </c>
      <c r="CO247" s="2"/>
      <c r="CP247" s="1">
        <f t="shared" si="3"/>
        <v>100.00199999999997</v>
      </c>
    </row>
    <row r="248" spans="1:94">
      <c r="A248" s="2" t="s">
        <v>332</v>
      </c>
      <c r="B248" s="2"/>
      <c r="C248" s="2"/>
      <c r="D248" s="2"/>
      <c r="E248" s="2"/>
      <c r="F248" s="2"/>
      <c r="G248" s="2"/>
      <c r="H248" s="2"/>
      <c r="I248" s="2"/>
      <c r="J248" s="2">
        <v>0.23</v>
      </c>
      <c r="K248" s="2"/>
      <c r="L248" s="2"/>
      <c r="M248" s="2"/>
      <c r="N248" s="2"/>
      <c r="O248" s="2"/>
      <c r="P248" s="2">
        <v>2.42</v>
      </c>
      <c r="Q248" s="2">
        <v>1.28</v>
      </c>
      <c r="R248" s="2"/>
      <c r="S248" s="2"/>
      <c r="T248" s="2"/>
      <c r="U248" s="2">
        <v>0.11</v>
      </c>
      <c r="V248" s="2"/>
      <c r="W248" s="2"/>
      <c r="X248" s="2">
        <v>0.22</v>
      </c>
      <c r="Y248" s="2">
        <v>0.11</v>
      </c>
      <c r="Z248" s="2"/>
      <c r="AA248" s="2"/>
      <c r="AB248" s="2"/>
      <c r="AC248" s="2">
        <v>0.17</v>
      </c>
      <c r="AD248" s="2"/>
      <c r="AE248" s="2"/>
      <c r="AF248" s="2"/>
      <c r="AG248" s="2"/>
      <c r="AH248" s="2">
        <v>0.11</v>
      </c>
      <c r="AI248" s="2">
        <v>0.05</v>
      </c>
      <c r="AJ248" s="2"/>
      <c r="AK248" s="2">
        <v>76.86</v>
      </c>
      <c r="AL248" s="2">
        <v>0.44</v>
      </c>
      <c r="AM248" s="2"/>
      <c r="AN248" s="2">
        <v>1.65</v>
      </c>
      <c r="AO248" s="2">
        <v>1.83</v>
      </c>
      <c r="AP248" s="2"/>
      <c r="AQ248" s="2"/>
      <c r="AR248" s="2"/>
      <c r="AS248" s="2">
        <v>1.47</v>
      </c>
      <c r="AT248" s="2">
        <v>1.59</v>
      </c>
      <c r="AU248" s="2">
        <v>1.1399999999999999</v>
      </c>
      <c r="AV248" s="2">
        <v>0.91</v>
      </c>
      <c r="AW248" s="2"/>
      <c r="AX248" s="2"/>
      <c r="AY248" s="2"/>
      <c r="AZ248" s="2"/>
      <c r="BA248" s="2">
        <v>0.11</v>
      </c>
      <c r="BB248" s="2"/>
      <c r="BC248" s="2"/>
      <c r="BD248" s="2"/>
      <c r="BE248" s="2"/>
      <c r="BF248" s="2"/>
      <c r="BG248" s="2"/>
      <c r="BH248" s="2"/>
      <c r="BI248" s="2">
        <v>0.22</v>
      </c>
      <c r="BJ248" s="2"/>
      <c r="BK248" s="2"/>
      <c r="BL248" s="2"/>
      <c r="BM248" s="2">
        <v>2.4500000000000002</v>
      </c>
      <c r="BN248" s="2">
        <v>0.22</v>
      </c>
      <c r="BO248" s="2"/>
      <c r="BP248" s="2">
        <v>0.4</v>
      </c>
      <c r="BQ248" s="2"/>
      <c r="BR248" s="2">
        <v>2.5099999999999998</v>
      </c>
      <c r="BS248" s="2"/>
      <c r="BT248" s="2">
        <v>0.28999999999999998</v>
      </c>
      <c r="BU248" s="2"/>
      <c r="BV248" s="2">
        <v>0.11</v>
      </c>
      <c r="BW248" s="2"/>
      <c r="BX248" s="2">
        <v>0.14000000000000001</v>
      </c>
      <c r="BY248" s="2"/>
      <c r="BZ248" s="2"/>
      <c r="CA248" s="2">
        <v>1.45</v>
      </c>
      <c r="CB248" s="2">
        <v>0.87</v>
      </c>
      <c r="CC248" s="2"/>
      <c r="CD248" s="2"/>
      <c r="CE248" s="2"/>
      <c r="CF248" s="2"/>
      <c r="CG248" s="2"/>
      <c r="CH248" s="2"/>
      <c r="CI248" s="2"/>
      <c r="CJ248" s="2"/>
      <c r="CK248" s="2">
        <v>0.39</v>
      </c>
      <c r="CL248" s="2"/>
      <c r="CM248" s="2"/>
      <c r="CN248" s="2">
        <v>0.21</v>
      </c>
      <c r="CO248" s="2"/>
      <c r="CP248" s="1">
        <f t="shared" si="3"/>
        <v>99.960000000000022</v>
      </c>
    </row>
    <row r="249" spans="1:94">
      <c r="A249" s="2" t="s">
        <v>329</v>
      </c>
      <c r="B249" s="2"/>
      <c r="C249" s="2">
        <v>1E-3</v>
      </c>
      <c r="D249" s="2"/>
      <c r="E249" s="2"/>
      <c r="F249" s="2"/>
      <c r="G249" s="2"/>
      <c r="H249" s="2"/>
      <c r="I249" s="2"/>
      <c r="J249" s="2">
        <v>0.09</v>
      </c>
      <c r="K249" s="2"/>
      <c r="L249" s="2"/>
      <c r="M249" s="2"/>
      <c r="N249" s="2"/>
      <c r="O249" s="2"/>
      <c r="P249" s="2">
        <v>1.73</v>
      </c>
      <c r="Q249" s="2">
        <v>1.25</v>
      </c>
      <c r="R249" s="2"/>
      <c r="S249" s="2"/>
      <c r="T249" s="2"/>
      <c r="U249" s="2"/>
      <c r="V249" s="2"/>
      <c r="W249" s="2"/>
      <c r="X249" s="2">
        <v>0.85</v>
      </c>
      <c r="Y249" s="2"/>
      <c r="Z249" s="2"/>
      <c r="AA249" s="2"/>
      <c r="AB249" s="2"/>
      <c r="AC249" s="2">
        <v>0.18</v>
      </c>
      <c r="AD249" s="2"/>
      <c r="AE249" s="2"/>
      <c r="AF249" s="2"/>
      <c r="AG249" s="2"/>
      <c r="AH249" s="2"/>
      <c r="AI249" s="2"/>
      <c r="AJ249" s="2"/>
      <c r="AK249" s="2">
        <v>75.739999999999995</v>
      </c>
      <c r="AL249" s="2">
        <v>0.03</v>
      </c>
      <c r="AM249" s="2"/>
      <c r="AN249" s="2">
        <v>0.09</v>
      </c>
      <c r="AO249" s="2">
        <v>1.19</v>
      </c>
      <c r="AP249" s="2"/>
      <c r="AQ249" s="2">
        <v>0.2</v>
      </c>
      <c r="AR249" s="2"/>
      <c r="AS249" s="2">
        <v>3.38</v>
      </c>
      <c r="AT249" s="2">
        <v>1.25</v>
      </c>
      <c r="AU249" s="2">
        <v>0.63</v>
      </c>
      <c r="AV249" s="2"/>
      <c r="AW249" s="2"/>
      <c r="AX249" s="2"/>
      <c r="AY249" s="2"/>
      <c r="AZ249" s="2"/>
      <c r="BA249" s="2">
        <v>0.23</v>
      </c>
      <c r="BB249" s="2"/>
      <c r="BC249" s="2"/>
      <c r="BD249" s="2"/>
      <c r="BE249" s="2"/>
      <c r="BF249" s="2">
        <v>0.19</v>
      </c>
      <c r="BG249" s="2"/>
      <c r="BH249" s="2"/>
      <c r="BI249" s="2">
        <v>7.0000000000000007E-2</v>
      </c>
      <c r="BJ249" s="2"/>
      <c r="BK249" s="2"/>
      <c r="BL249" s="2">
        <v>7.0000000000000007E-2</v>
      </c>
      <c r="BM249" s="2">
        <v>4.13</v>
      </c>
      <c r="BN249" s="2">
        <v>0.53</v>
      </c>
      <c r="BO249" s="2"/>
      <c r="BP249" s="2"/>
      <c r="BQ249" s="2"/>
      <c r="BR249" s="2">
        <v>2.74</v>
      </c>
      <c r="BS249" s="2"/>
      <c r="BT249" s="2">
        <v>1.05</v>
      </c>
      <c r="BU249" s="2">
        <v>0.05</v>
      </c>
      <c r="BV249" s="2">
        <v>0.01</v>
      </c>
      <c r="BW249" s="2"/>
      <c r="BX249" s="2">
        <v>0.13</v>
      </c>
      <c r="BY249" s="2"/>
      <c r="BZ249" s="2"/>
      <c r="CA249" s="2">
        <v>2.19</v>
      </c>
      <c r="CB249" s="2">
        <v>0.62</v>
      </c>
      <c r="CC249" s="2"/>
      <c r="CD249" s="2"/>
      <c r="CE249" s="2"/>
      <c r="CF249" s="2"/>
      <c r="CG249" s="2">
        <v>0.2</v>
      </c>
      <c r="CH249" s="2"/>
      <c r="CI249" s="2"/>
      <c r="CJ249" s="2"/>
      <c r="CK249" s="2">
        <v>0.49</v>
      </c>
      <c r="CL249" s="2"/>
      <c r="CM249" s="2"/>
      <c r="CN249" s="2">
        <v>0.65</v>
      </c>
      <c r="CO249" s="2"/>
      <c r="CP249" s="1">
        <f t="shared" si="3"/>
        <v>99.96099999999997</v>
      </c>
    </row>
    <row r="250" spans="1:94">
      <c r="A250" s="2" t="s">
        <v>330</v>
      </c>
      <c r="B250" s="2"/>
      <c r="C250" s="2"/>
      <c r="D250" s="2"/>
      <c r="E250" s="2"/>
      <c r="F250" s="2"/>
      <c r="G250" s="2"/>
      <c r="H250" s="2"/>
      <c r="I250" s="2"/>
      <c r="J250" s="2">
        <v>0.03</v>
      </c>
      <c r="K250" s="2"/>
      <c r="L250" s="2"/>
      <c r="M250" s="2"/>
      <c r="N250" s="2"/>
      <c r="O250" s="2"/>
      <c r="P250" s="2">
        <v>0.59</v>
      </c>
      <c r="Q250" s="2">
        <v>3.22</v>
      </c>
      <c r="R250" s="2"/>
      <c r="S250" s="2"/>
      <c r="T250" s="2"/>
      <c r="U250" s="2"/>
      <c r="V250" s="2"/>
      <c r="W250" s="2"/>
      <c r="X250" s="2">
        <v>0.81</v>
      </c>
      <c r="Y250" s="2"/>
      <c r="Z250" s="2"/>
      <c r="AA250" s="2"/>
      <c r="AB250" s="2"/>
      <c r="AC250" s="2">
        <v>0.35</v>
      </c>
      <c r="AD250" s="2"/>
      <c r="AE250" s="2"/>
      <c r="AF250" s="2"/>
      <c r="AG250" s="2"/>
      <c r="AH250" s="2"/>
      <c r="AI250" s="2"/>
      <c r="AJ250" s="2"/>
      <c r="AK250" s="2">
        <v>57.1</v>
      </c>
      <c r="AL250" s="2">
        <v>0.01</v>
      </c>
      <c r="AM250" s="2"/>
      <c r="AN250" s="2">
        <v>0.96</v>
      </c>
      <c r="AO250" s="2">
        <v>0.85</v>
      </c>
      <c r="AP250" s="2"/>
      <c r="AQ250" s="2"/>
      <c r="AR250" s="2"/>
      <c r="AS250" s="2">
        <v>3.28</v>
      </c>
      <c r="AT250" s="2">
        <v>1.94</v>
      </c>
      <c r="AU250" s="2">
        <v>0.42</v>
      </c>
      <c r="AV250" s="2">
        <v>1.53</v>
      </c>
      <c r="AW250" s="2"/>
      <c r="AX250" s="2"/>
      <c r="AY250" s="2"/>
      <c r="AZ250" s="2"/>
      <c r="BA250" s="2">
        <v>0.48</v>
      </c>
      <c r="BB250" s="2"/>
      <c r="BC250" s="2"/>
      <c r="BD250" s="2"/>
      <c r="BE250" s="2">
        <v>1E-3</v>
      </c>
      <c r="BF250" s="2"/>
      <c r="BG250" s="2"/>
      <c r="BH250" s="2"/>
      <c r="BI250" s="2"/>
      <c r="BJ250" s="2"/>
      <c r="BK250" s="2"/>
      <c r="BL250" s="2">
        <v>0.18</v>
      </c>
      <c r="BM250" s="2">
        <v>9.2799999999999994</v>
      </c>
      <c r="BN250" s="2">
        <v>0.23</v>
      </c>
      <c r="BO250" s="2"/>
      <c r="BP250" s="2"/>
      <c r="BQ250" s="2"/>
      <c r="BR250" s="2">
        <v>4.68</v>
      </c>
      <c r="BS250" s="2"/>
      <c r="BT250" s="2">
        <v>1.78</v>
      </c>
      <c r="BU250" s="2"/>
      <c r="BV250" s="2">
        <v>0.12</v>
      </c>
      <c r="BW250" s="2"/>
      <c r="BX250" s="2">
        <v>0.45</v>
      </c>
      <c r="BY250" s="2">
        <v>0.11</v>
      </c>
      <c r="BZ250" s="2"/>
      <c r="CA250" s="2">
        <v>7.81</v>
      </c>
      <c r="CB250" s="2">
        <v>0.6</v>
      </c>
      <c r="CC250" s="2"/>
      <c r="CD250" s="2"/>
      <c r="CE250" s="2"/>
      <c r="CF250" s="2"/>
      <c r="CG250" s="2"/>
      <c r="CH250" s="2"/>
      <c r="CI250" s="2"/>
      <c r="CJ250" s="2"/>
      <c r="CK250" s="2">
        <v>0.87</v>
      </c>
      <c r="CL250" s="2"/>
      <c r="CM250" s="2"/>
      <c r="CN250" s="2">
        <v>2.33</v>
      </c>
      <c r="CO250" s="2"/>
      <c r="CP250" s="1">
        <f t="shared" si="3"/>
        <v>100.01100000000004</v>
      </c>
    </row>
    <row r="251" spans="1:94">
      <c r="A251" s="2" t="s">
        <v>506</v>
      </c>
      <c r="B251" s="2"/>
      <c r="C251" s="2"/>
      <c r="D251" s="2"/>
      <c r="E251" s="2"/>
      <c r="F251" s="2"/>
      <c r="G251" s="2"/>
      <c r="H251" s="2"/>
      <c r="I251" s="2"/>
      <c r="J251" s="2">
        <v>1E-3</v>
      </c>
      <c r="K251" s="2"/>
      <c r="L251" s="2"/>
      <c r="M251" s="2"/>
      <c r="N251" s="2"/>
      <c r="O251" s="2"/>
      <c r="P251" s="2">
        <v>1.37</v>
      </c>
      <c r="Q251" s="2">
        <v>1.03</v>
      </c>
      <c r="R251" s="2"/>
      <c r="S251" s="2"/>
      <c r="T251" s="2"/>
      <c r="U251" s="2"/>
      <c r="V251" s="2"/>
      <c r="W251" s="2"/>
      <c r="X251" s="2">
        <v>0.59</v>
      </c>
      <c r="Y251" s="2"/>
      <c r="Z251" s="2"/>
      <c r="AA251" s="2"/>
      <c r="AB251" s="2"/>
      <c r="AC251" s="2">
        <v>0.24</v>
      </c>
      <c r="AD251" s="2"/>
      <c r="AE251" s="2"/>
      <c r="AF251" s="2"/>
      <c r="AG251" s="2"/>
      <c r="AH251" s="2"/>
      <c r="AI251" s="2"/>
      <c r="AJ251" s="2"/>
      <c r="AK251" s="2">
        <v>75.19</v>
      </c>
      <c r="AL251" s="2">
        <v>0.21</v>
      </c>
      <c r="AM251" s="2"/>
      <c r="AN251" s="2">
        <v>0.84</v>
      </c>
      <c r="AO251" s="2">
        <v>1.39</v>
      </c>
      <c r="AP251" s="2"/>
      <c r="AQ251" s="2"/>
      <c r="AR251" s="2"/>
      <c r="AS251" s="2">
        <v>2.74</v>
      </c>
      <c r="AT251" s="2">
        <v>1.33</v>
      </c>
      <c r="AU251" s="2">
        <v>0.68</v>
      </c>
      <c r="AV251" s="2">
        <v>0.76</v>
      </c>
      <c r="AW251" s="2"/>
      <c r="AX251" s="2"/>
      <c r="AY251" s="2"/>
      <c r="AZ251" s="2"/>
      <c r="BA251" s="2">
        <v>0.57999999999999996</v>
      </c>
      <c r="BB251" s="2"/>
      <c r="BC251" s="2"/>
      <c r="BD251" s="2"/>
      <c r="BE251" s="2">
        <v>0.23</v>
      </c>
      <c r="BF251" s="2"/>
      <c r="BG251" s="2"/>
      <c r="BH251" s="2"/>
      <c r="BI251" s="2"/>
      <c r="BJ251" s="2"/>
      <c r="BK251" s="2"/>
      <c r="BL251" s="2"/>
      <c r="BM251" s="2">
        <v>3.38</v>
      </c>
      <c r="BN251" s="2">
        <v>0.24</v>
      </c>
      <c r="BO251" s="2"/>
      <c r="BP251" s="2">
        <v>0.05</v>
      </c>
      <c r="BQ251" s="2"/>
      <c r="BR251" s="2">
        <v>1.59</v>
      </c>
      <c r="BS251" s="2"/>
      <c r="BT251" s="2">
        <v>1.35</v>
      </c>
      <c r="BU251" s="2">
        <v>0.05</v>
      </c>
      <c r="BV251" s="2"/>
      <c r="BW251" s="2"/>
      <c r="BX251" s="2">
        <v>7.0000000000000007E-2</v>
      </c>
      <c r="BY251" s="2"/>
      <c r="BZ251" s="2"/>
      <c r="CA251" s="2">
        <v>3.33</v>
      </c>
      <c r="CB251" s="2">
        <v>0.2</v>
      </c>
      <c r="CC251" s="2"/>
      <c r="CD251" s="2"/>
      <c r="CE251" s="2"/>
      <c r="CF251" s="2"/>
      <c r="CG251" s="2">
        <v>0.41</v>
      </c>
      <c r="CH251" s="2"/>
      <c r="CI251" s="2"/>
      <c r="CJ251" s="2"/>
      <c r="CK251" s="2">
        <v>0.92</v>
      </c>
      <c r="CL251" s="2"/>
      <c r="CM251" s="2"/>
      <c r="CN251" s="2">
        <v>1.21</v>
      </c>
      <c r="CO251" s="2"/>
      <c r="CP251" s="1">
        <f t="shared" si="3"/>
        <v>99.980999999999966</v>
      </c>
    </row>
    <row r="252" spans="1:94">
      <c r="A252" s="2" t="s">
        <v>333</v>
      </c>
      <c r="B252" s="2"/>
      <c r="C252" s="2"/>
      <c r="D252" s="2"/>
      <c r="E252" s="2"/>
      <c r="F252" s="2"/>
      <c r="G252" s="2"/>
      <c r="H252" s="2"/>
      <c r="I252" s="2"/>
      <c r="J252" s="2">
        <v>1.35</v>
      </c>
      <c r="K252" s="2"/>
      <c r="L252" s="2"/>
      <c r="M252" s="2"/>
      <c r="N252" s="2"/>
      <c r="O252" s="2"/>
      <c r="P252" s="2">
        <v>0.83</v>
      </c>
      <c r="Q252" s="2">
        <v>3.14</v>
      </c>
      <c r="R252" s="2"/>
      <c r="S252" s="2"/>
      <c r="T252" s="2"/>
      <c r="U252" s="2"/>
      <c r="V252" s="2"/>
      <c r="W252" s="2"/>
      <c r="X252" s="2">
        <v>1.68</v>
      </c>
      <c r="Y252" s="2"/>
      <c r="Z252" s="2"/>
      <c r="AA252" s="2"/>
      <c r="AB252" s="2"/>
      <c r="AC252" s="2">
        <v>0.08</v>
      </c>
      <c r="AD252" s="2"/>
      <c r="AE252" s="2"/>
      <c r="AF252" s="2"/>
      <c r="AG252" s="2"/>
      <c r="AH252" s="2"/>
      <c r="AI252" s="2"/>
      <c r="AJ252" s="2"/>
      <c r="AK252" s="2">
        <v>62.74</v>
      </c>
      <c r="AL252" s="2">
        <v>1E-3</v>
      </c>
      <c r="AM252" s="2"/>
      <c r="AN252" s="2">
        <v>0.83</v>
      </c>
      <c r="AO252" s="2">
        <v>2.77</v>
      </c>
      <c r="AP252" s="2"/>
      <c r="AQ252" s="2"/>
      <c r="AR252" s="2"/>
      <c r="AS252" s="2">
        <v>2.23</v>
      </c>
      <c r="AT252" s="2">
        <v>2.33</v>
      </c>
      <c r="AU252" s="2">
        <v>1.4</v>
      </c>
      <c r="AV252" s="2">
        <v>0.12</v>
      </c>
      <c r="AW252" s="2"/>
      <c r="AX252" s="2"/>
      <c r="AY252" s="2"/>
      <c r="AZ252" s="2"/>
      <c r="BA252" s="2">
        <v>0.24</v>
      </c>
      <c r="BB252" s="2"/>
      <c r="BC252" s="2"/>
      <c r="BD252" s="2"/>
      <c r="BE252" s="2"/>
      <c r="BF252" s="2">
        <v>0.68</v>
      </c>
      <c r="BG252" s="2"/>
      <c r="BH252" s="2"/>
      <c r="BI252" s="2"/>
      <c r="BJ252" s="2"/>
      <c r="BK252" s="2">
        <v>0.12</v>
      </c>
      <c r="BL252" s="2"/>
      <c r="BM252" s="2">
        <v>4.74</v>
      </c>
      <c r="BN252" s="2"/>
      <c r="BO252" s="2"/>
      <c r="BP252" s="2">
        <v>0.03</v>
      </c>
      <c r="BQ252" s="2"/>
      <c r="BR252" s="2">
        <v>2.4</v>
      </c>
      <c r="BS252" s="2"/>
      <c r="BT252" s="2">
        <v>2.1</v>
      </c>
      <c r="BU252" s="2">
        <v>0.12</v>
      </c>
      <c r="BV252" s="2"/>
      <c r="BW252" s="2"/>
      <c r="BX252" s="2">
        <v>0.45</v>
      </c>
      <c r="BY252" s="2"/>
      <c r="BZ252" s="2"/>
      <c r="CA252" s="2">
        <v>6.59</v>
      </c>
      <c r="CB252" s="2">
        <v>0.17</v>
      </c>
      <c r="CC252" s="2"/>
      <c r="CD252" s="2"/>
      <c r="CE252" s="2"/>
      <c r="CF252" s="2"/>
      <c r="CG252" s="2"/>
      <c r="CH252" s="2"/>
      <c r="CI252" s="2"/>
      <c r="CJ252" s="2"/>
      <c r="CK252" s="2">
        <v>0.12</v>
      </c>
      <c r="CL252" s="2"/>
      <c r="CM252" s="2"/>
      <c r="CN252" s="2">
        <v>2.7</v>
      </c>
      <c r="CO252" s="2"/>
      <c r="CP252" s="1">
        <f t="shared" si="3"/>
        <v>99.961000000000041</v>
      </c>
    </row>
    <row r="253" spans="1:94">
      <c r="A253" s="2" t="s">
        <v>334</v>
      </c>
      <c r="B253" s="2"/>
      <c r="C253" s="2"/>
      <c r="D253" s="2"/>
      <c r="E253" s="2"/>
      <c r="F253" s="2"/>
      <c r="G253" s="2"/>
      <c r="H253" s="2"/>
      <c r="I253" s="2"/>
      <c r="J253" s="2">
        <v>0.47</v>
      </c>
      <c r="K253" s="2"/>
      <c r="L253" s="2"/>
      <c r="M253" s="2"/>
      <c r="N253" s="2"/>
      <c r="O253" s="2"/>
      <c r="P253" s="2">
        <v>1.04</v>
      </c>
      <c r="Q253" s="2">
        <v>0.8</v>
      </c>
      <c r="R253" s="2"/>
      <c r="S253" s="2"/>
      <c r="T253" s="2"/>
      <c r="U253" s="2"/>
      <c r="V253" s="2"/>
      <c r="W253" s="2"/>
      <c r="X253" s="2">
        <v>0.75</v>
      </c>
      <c r="Y253" s="2"/>
      <c r="Z253" s="2"/>
      <c r="AA253" s="2"/>
      <c r="AB253" s="2"/>
      <c r="AC253" s="2">
        <v>0.05</v>
      </c>
      <c r="AD253" s="2"/>
      <c r="AE253" s="2"/>
      <c r="AF253" s="2"/>
      <c r="AG253" s="2"/>
      <c r="AH253" s="2"/>
      <c r="AI253" s="2"/>
      <c r="AJ253" s="2"/>
      <c r="AK253" s="2">
        <v>78.709999999999994</v>
      </c>
      <c r="AL253" s="2">
        <v>0.04</v>
      </c>
      <c r="AM253" s="2"/>
      <c r="AN253" s="2">
        <v>0.88</v>
      </c>
      <c r="AO253" s="2">
        <v>1.51</v>
      </c>
      <c r="AP253" s="2"/>
      <c r="AQ253" s="2"/>
      <c r="AR253" s="2"/>
      <c r="AS253" s="2">
        <v>1.49</v>
      </c>
      <c r="AT253" s="2">
        <v>0.83</v>
      </c>
      <c r="AU253" s="2">
        <v>0.48</v>
      </c>
      <c r="AV253" s="2">
        <v>0.33</v>
      </c>
      <c r="AW253" s="2"/>
      <c r="AX253" s="2"/>
      <c r="AY253" s="2"/>
      <c r="AZ253" s="2"/>
      <c r="BA253" s="2">
        <v>0.2</v>
      </c>
      <c r="BB253" s="2"/>
      <c r="BC253" s="2"/>
      <c r="BD253" s="2"/>
      <c r="BE253" s="2">
        <v>0.05</v>
      </c>
      <c r="BF253" s="2"/>
      <c r="BG253" s="2"/>
      <c r="BH253" s="2"/>
      <c r="BI253" s="2">
        <v>0.09</v>
      </c>
      <c r="BJ253" s="2"/>
      <c r="BK253" s="2"/>
      <c r="BL253" s="2">
        <v>0.04</v>
      </c>
      <c r="BM253" s="2">
        <v>1.97</v>
      </c>
      <c r="BN253" s="2">
        <v>0.11</v>
      </c>
      <c r="BO253" s="2"/>
      <c r="BP253" s="2">
        <v>0.04</v>
      </c>
      <c r="BQ253" s="2"/>
      <c r="BR253" s="2">
        <v>1.24</v>
      </c>
      <c r="BS253" s="2"/>
      <c r="BT253" s="2">
        <v>2.62</v>
      </c>
      <c r="BU253" s="2"/>
      <c r="BV253" s="2">
        <v>0.05</v>
      </c>
      <c r="BW253" s="2"/>
      <c r="BX253" s="2">
        <v>0.04</v>
      </c>
      <c r="BY253" s="2"/>
      <c r="BZ253" s="2"/>
      <c r="CA253" s="2">
        <v>4.03</v>
      </c>
      <c r="CB253" s="2">
        <v>0.22</v>
      </c>
      <c r="CC253" s="2"/>
      <c r="CD253" s="2"/>
      <c r="CE253" s="2"/>
      <c r="CF253" s="2"/>
      <c r="CG253" s="2"/>
      <c r="CH253" s="2"/>
      <c r="CI253" s="2"/>
      <c r="CJ253" s="2"/>
      <c r="CK253" s="2">
        <v>0.12</v>
      </c>
      <c r="CL253" s="2"/>
      <c r="CM253" s="2"/>
      <c r="CN253" s="2">
        <v>1.81</v>
      </c>
      <c r="CO253" s="2"/>
      <c r="CP253" s="1">
        <f t="shared" si="3"/>
        <v>100.01000000000002</v>
      </c>
    </row>
    <row r="254" spans="1:94">
      <c r="A254" s="2" t="s">
        <v>335</v>
      </c>
      <c r="B254" s="2"/>
      <c r="C254" s="2"/>
      <c r="D254" s="2"/>
      <c r="E254" s="2"/>
      <c r="F254" s="2"/>
      <c r="G254" s="2"/>
      <c r="H254" s="2"/>
      <c r="I254" s="2"/>
      <c r="J254" s="2">
        <v>4.22</v>
      </c>
      <c r="K254" s="2"/>
      <c r="L254" s="2"/>
      <c r="M254" s="2"/>
      <c r="N254" s="2"/>
      <c r="O254" s="2"/>
      <c r="P254" s="2">
        <v>0.76</v>
      </c>
      <c r="Q254" s="2">
        <v>2.61</v>
      </c>
      <c r="R254" s="2"/>
      <c r="S254" s="2"/>
      <c r="T254" s="2"/>
      <c r="U254" s="2"/>
      <c r="V254" s="2"/>
      <c r="W254" s="2"/>
      <c r="X254" s="2">
        <v>0.74</v>
      </c>
      <c r="Y254" s="2"/>
      <c r="Z254" s="2"/>
      <c r="AA254" s="2"/>
      <c r="AB254" s="2"/>
      <c r="AC254" s="2">
        <v>0.24</v>
      </c>
      <c r="AD254" s="2"/>
      <c r="AE254" s="2"/>
      <c r="AF254" s="2"/>
      <c r="AG254" s="2"/>
      <c r="AH254" s="2">
        <v>1E-3</v>
      </c>
      <c r="AI254" s="2"/>
      <c r="AJ254" s="2"/>
      <c r="AK254" s="2">
        <v>65.459999999999994</v>
      </c>
      <c r="AL254" s="2">
        <v>0.02</v>
      </c>
      <c r="AM254" s="2">
        <v>0.05</v>
      </c>
      <c r="AN254" s="2">
        <v>2.31</v>
      </c>
      <c r="AO254" s="2">
        <v>1.48</v>
      </c>
      <c r="AP254" s="2"/>
      <c r="AQ254" s="2"/>
      <c r="AR254" s="2"/>
      <c r="AS254" s="2">
        <v>1.8</v>
      </c>
      <c r="AT254" s="2">
        <v>1.88</v>
      </c>
      <c r="AU254" s="2">
        <v>0.55000000000000004</v>
      </c>
      <c r="AV254" s="2">
        <v>0.47</v>
      </c>
      <c r="AW254" s="2"/>
      <c r="AX254" s="2"/>
      <c r="AY254" s="2"/>
      <c r="AZ254" s="2"/>
      <c r="BA254" s="2">
        <v>0.44</v>
      </c>
      <c r="BB254" s="2"/>
      <c r="BC254" s="2"/>
      <c r="BD254" s="2"/>
      <c r="BE254" s="2">
        <v>1E-3</v>
      </c>
      <c r="BF254" s="2"/>
      <c r="BG254" s="2"/>
      <c r="BH254" s="2"/>
      <c r="BI254" s="2">
        <v>0.1</v>
      </c>
      <c r="BJ254" s="2"/>
      <c r="BK254" s="2"/>
      <c r="BL254" s="2">
        <v>0.11</v>
      </c>
      <c r="BM254" s="2">
        <v>3.38</v>
      </c>
      <c r="BN254" s="2">
        <v>0.2</v>
      </c>
      <c r="BO254" s="2"/>
      <c r="BP254" s="2"/>
      <c r="BQ254" s="2"/>
      <c r="BR254" s="2">
        <v>1.27</v>
      </c>
      <c r="BS254" s="2"/>
      <c r="BT254" s="2">
        <v>1.29</v>
      </c>
      <c r="BU254" s="2"/>
      <c r="BV254" s="2"/>
      <c r="BW254" s="2"/>
      <c r="BX254" s="2">
        <v>0.23</v>
      </c>
      <c r="BY254" s="2">
        <v>0.1</v>
      </c>
      <c r="BZ254" s="2"/>
      <c r="CA254" s="2">
        <v>2.72</v>
      </c>
      <c r="CB254" s="2">
        <v>0.55000000000000004</v>
      </c>
      <c r="CC254" s="2"/>
      <c r="CD254" s="2"/>
      <c r="CE254" s="2"/>
      <c r="CF254" s="2">
        <v>0.11</v>
      </c>
      <c r="CG254" s="2">
        <v>0.35</v>
      </c>
      <c r="CH254" s="2"/>
      <c r="CI254" s="2"/>
      <c r="CJ254" s="2"/>
      <c r="CK254" s="2">
        <v>3.68</v>
      </c>
      <c r="CL254" s="2"/>
      <c r="CM254" s="2"/>
      <c r="CN254" s="2">
        <v>2.91</v>
      </c>
      <c r="CO254" s="2"/>
      <c r="CP254" s="1">
        <f t="shared" si="3"/>
        <v>100.03199999999997</v>
      </c>
    </row>
    <row r="255" spans="1:94">
      <c r="A255" s="2" t="s">
        <v>336</v>
      </c>
      <c r="B255" s="2"/>
      <c r="C255" s="2"/>
      <c r="D255" s="2"/>
      <c r="E255" s="2"/>
      <c r="F255" s="2"/>
      <c r="G255" s="2"/>
      <c r="H255" s="2"/>
      <c r="I255" s="2"/>
      <c r="J255" s="2">
        <v>0.13</v>
      </c>
      <c r="K255" s="2"/>
      <c r="L255" s="2"/>
      <c r="M255" s="2"/>
      <c r="N255" s="2"/>
      <c r="O255" s="2"/>
      <c r="P255" s="2">
        <v>1.49</v>
      </c>
      <c r="Q255" s="2">
        <v>0.81</v>
      </c>
      <c r="R255" s="2"/>
      <c r="S255" s="2"/>
      <c r="T255" s="2"/>
      <c r="U255" s="2"/>
      <c r="V255" s="2"/>
      <c r="W255" s="2"/>
      <c r="X255" s="2">
        <v>0.99</v>
      </c>
      <c r="Y255" s="2"/>
      <c r="Z255" s="2"/>
      <c r="AA255" s="2"/>
      <c r="AB255" s="2"/>
      <c r="AC255" s="2">
        <v>0.05</v>
      </c>
      <c r="AD255" s="2"/>
      <c r="AE255" s="2"/>
      <c r="AF255" s="2"/>
      <c r="AG255" s="2"/>
      <c r="AH255" s="2">
        <v>1E-3</v>
      </c>
      <c r="AI255" s="2"/>
      <c r="AJ255" s="2"/>
      <c r="AK255" s="2">
        <v>80</v>
      </c>
      <c r="AL255" s="2">
        <v>0.03</v>
      </c>
      <c r="AM255" s="2"/>
      <c r="AN255" s="2">
        <v>1.23</v>
      </c>
      <c r="AO255" s="2">
        <v>1.22</v>
      </c>
      <c r="AP255" s="2"/>
      <c r="AQ255" s="2">
        <v>7.0000000000000007E-2</v>
      </c>
      <c r="AR255" s="2"/>
      <c r="AS255" s="2">
        <v>2.14</v>
      </c>
      <c r="AT255" s="2">
        <v>1.18</v>
      </c>
      <c r="AU255" s="2">
        <v>0.63</v>
      </c>
      <c r="AV255" s="2">
        <v>1.71</v>
      </c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>
        <v>0.23</v>
      </c>
      <c r="BJ255" s="2"/>
      <c r="BK255" s="2"/>
      <c r="BL255" s="2"/>
      <c r="BM255" s="2">
        <v>2.02</v>
      </c>
      <c r="BN255" s="2">
        <v>0.15</v>
      </c>
      <c r="BO255" s="2"/>
      <c r="BP255" s="2"/>
      <c r="BQ255" s="2"/>
      <c r="BR255" s="2">
        <v>1.05</v>
      </c>
      <c r="BS255" s="2"/>
      <c r="BT255" s="2">
        <v>0.78</v>
      </c>
      <c r="BU255" s="2">
        <v>1E-3</v>
      </c>
      <c r="BV255" s="2">
        <v>0.01</v>
      </c>
      <c r="BW255" s="2"/>
      <c r="BX255" s="2">
        <v>0.11</v>
      </c>
      <c r="BY255" s="2">
        <v>0.15</v>
      </c>
      <c r="BZ255" s="2"/>
      <c r="CA255" s="2">
        <v>2.39</v>
      </c>
      <c r="CB255" s="2">
        <v>0.34</v>
      </c>
      <c r="CC255" s="2">
        <v>0.25</v>
      </c>
      <c r="CD255" s="2"/>
      <c r="CE255" s="2"/>
      <c r="CF255" s="2"/>
      <c r="CG255" s="2"/>
      <c r="CH255" s="2"/>
      <c r="CI255" s="2"/>
      <c r="CJ255" s="2"/>
      <c r="CK255" s="2">
        <v>0.16</v>
      </c>
      <c r="CL255" s="2"/>
      <c r="CM255" s="2"/>
      <c r="CN255" s="2">
        <v>0.68</v>
      </c>
      <c r="CO255" s="2"/>
      <c r="CP255" s="1">
        <f t="shared" si="3"/>
        <v>100.00200000000002</v>
      </c>
    </row>
    <row r="256" spans="1:94">
      <c r="A256" s="2" t="s">
        <v>337</v>
      </c>
      <c r="B256" s="2"/>
      <c r="C256" s="2"/>
      <c r="D256" s="2"/>
      <c r="E256" s="2"/>
      <c r="F256" s="2"/>
      <c r="G256" s="2"/>
      <c r="H256" s="2"/>
      <c r="I256" s="2"/>
      <c r="J256" s="2">
        <v>0.01</v>
      </c>
      <c r="K256" s="2"/>
      <c r="L256" s="2"/>
      <c r="M256" s="2"/>
      <c r="N256" s="2"/>
      <c r="O256" s="2"/>
      <c r="P256" s="2">
        <v>0.77</v>
      </c>
      <c r="Q256" s="2">
        <v>2.67</v>
      </c>
      <c r="R256" s="2"/>
      <c r="S256" s="2"/>
      <c r="T256" s="2"/>
      <c r="U256" s="2"/>
      <c r="V256" s="2"/>
      <c r="W256" s="2"/>
      <c r="X256" s="2">
        <v>0.61</v>
      </c>
      <c r="Y256" s="2"/>
      <c r="Z256" s="2"/>
      <c r="AA256" s="2"/>
      <c r="AB256" s="2"/>
      <c r="AC256" s="2">
        <v>0.14000000000000001</v>
      </c>
      <c r="AD256" s="2"/>
      <c r="AE256" s="2"/>
      <c r="AF256" s="2"/>
      <c r="AG256" s="2"/>
      <c r="AH256" s="2">
        <v>1E-3</v>
      </c>
      <c r="AI256" s="2"/>
      <c r="AJ256" s="2"/>
      <c r="AK256" s="2">
        <v>81.93</v>
      </c>
      <c r="AL256" s="2">
        <v>0.02</v>
      </c>
      <c r="AM256" s="2"/>
      <c r="AN256" s="2">
        <v>0.81</v>
      </c>
      <c r="AO256" s="2">
        <v>1.26</v>
      </c>
      <c r="AP256" s="2"/>
      <c r="AQ256" s="2"/>
      <c r="AR256" s="2"/>
      <c r="AS256" s="2">
        <v>1.5</v>
      </c>
      <c r="AT256" s="2">
        <v>0.77</v>
      </c>
      <c r="AU256" s="2">
        <v>0.25</v>
      </c>
      <c r="AV256" s="2">
        <v>0.8</v>
      </c>
      <c r="AW256" s="2"/>
      <c r="AX256" s="2">
        <v>0.35</v>
      </c>
      <c r="AY256" s="2"/>
      <c r="AZ256" s="2"/>
      <c r="BA256" s="2">
        <v>0.14000000000000001</v>
      </c>
      <c r="BB256" s="2"/>
      <c r="BC256" s="2"/>
      <c r="BD256" s="2"/>
      <c r="BE256" s="2"/>
      <c r="BF256" s="2"/>
      <c r="BG256" s="2"/>
      <c r="BH256" s="2"/>
      <c r="BI256" s="2">
        <v>0.11</v>
      </c>
      <c r="BJ256" s="2"/>
      <c r="BK256" s="2"/>
      <c r="BL256" s="2"/>
      <c r="BM256" s="2">
        <v>1.79</v>
      </c>
      <c r="BN256" s="2">
        <v>0.43</v>
      </c>
      <c r="BO256" s="2"/>
      <c r="BP256" s="2">
        <v>0.11</v>
      </c>
      <c r="BQ256" s="2"/>
      <c r="BR256" s="2">
        <v>1.1399999999999999</v>
      </c>
      <c r="BS256" s="2"/>
      <c r="BT256" s="2">
        <v>1.38</v>
      </c>
      <c r="BU256" s="2">
        <v>0.35</v>
      </c>
      <c r="BV256" s="2">
        <v>0.1</v>
      </c>
      <c r="BW256" s="2">
        <v>0.1</v>
      </c>
      <c r="BX256" s="2">
        <v>0.05</v>
      </c>
      <c r="BY256" s="2"/>
      <c r="BZ256" s="2"/>
      <c r="CA256" s="2">
        <v>1.34</v>
      </c>
      <c r="CB256" s="2">
        <v>0.7</v>
      </c>
      <c r="CC256" s="2"/>
      <c r="CD256" s="2"/>
      <c r="CE256" s="2"/>
      <c r="CF256" s="2"/>
      <c r="CG256" s="2"/>
      <c r="CH256" s="2"/>
      <c r="CI256" s="2"/>
      <c r="CJ256" s="2"/>
      <c r="CK256" s="2">
        <v>0.1</v>
      </c>
      <c r="CL256" s="2"/>
      <c r="CM256" s="2"/>
      <c r="CN256" s="2">
        <v>0.2</v>
      </c>
      <c r="CO256" s="2"/>
      <c r="CP256" s="1">
        <f t="shared" si="3"/>
        <v>99.930999999999983</v>
      </c>
    </row>
    <row r="257" spans="1:94">
      <c r="A257" s="2" t="s">
        <v>338</v>
      </c>
      <c r="B257" s="2"/>
      <c r="C257" s="2"/>
      <c r="D257" s="2"/>
      <c r="E257" s="2"/>
      <c r="F257" s="2"/>
      <c r="G257" s="2"/>
      <c r="H257" s="2"/>
      <c r="I257" s="2"/>
      <c r="J257" s="2">
        <v>0.24</v>
      </c>
      <c r="K257" s="2"/>
      <c r="L257" s="2"/>
      <c r="M257" s="2"/>
      <c r="N257" s="2"/>
      <c r="O257" s="2"/>
      <c r="P257" s="2">
        <v>0.67</v>
      </c>
      <c r="Q257" s="2">
        <v>3.12</v>
      </c>
      <c r="R257" s="2"/>
      <c r="S257" s="2"/>
      <c r="T257" s="2"/>
      <c r="U257" s="2"/>
      <c r="V257" s="2"/>
      <c r="W257" s="2"/>
      <c r="X257" s="2">
        <v>0.96</v>
      </c>
      <c r="Y257" s="2"/>
      <c r="Z257" s="2"/>
      <c r="AA257" s="2"/>
      <c r="AB257" s="2"/>
      <c r="AC257" s="2">
        <v>0.08</v>
      </c>
      <c r="AD257" s="2"/>
      <c r="AE257" s="2"/>
      <c r="AF257" s="2"/>
      <c r="AG257" s="2"/>
      <c r="AH257" s="2"/>
      <c r="AI257" s="2"/>
      <c r="AJ257" s="2"/>
      <c r="AK257" s="2">
        <v>71.47</v>
      </c>
      <c r="AL257" s="2">
        <v>1E-3</v>
      </c>
      <c r="AM257" s="2"/>
      <c r="AN257" s="2">
        <v>0.72</v>
      </c>
      <c r="AO257" s="2">
        <v>2.21</v>
      </c>
      <c r="AP257" s="2"/>
      <c r="AQ257" s="2"/>
      <c r="AR257" s="2"/>
      <c r="AS257" s="2">
        <v>2.41</v>
      </c>
      <c r="AT257" s="2">
        <v>2.06</v>
      </c>
      <c r="AU257" s="2">
        <v>1.45</v>
      </c>
      <c r="AV257" s="2">
        <v>0.53</v>
      </c>
      <c r="AW257" s="2"/>
      <c r="AX257" s="2"/>
      <c r="AY257" s="2"/>
      <c r="AZ257" s="2"/>
      <c r="BA257" s="2">
        <v>0.25</v>
      </c>
      <c r="BB257" s="2"/>
      <c r="BC257" s="2"/>
      <c r="BD257" s="2"/>
      <c r="BE257" s="2"/>
      <c r="BF257" s="2">
        <v>0.17</v>
      </c>
      <c r="BG257" s="2"/>
      <c r="BH257" s="2"/>
      <c r="BI257" s="2"/>
      <c r="BJ257" s="2">
        <v>0.08</v>
      </c>
      <c r="BK257" s="2"/>
      <c r="BL257" s="2"/>
      <c r="BM257" s="2">
        <v>2.58</v>
      </c>
      <c r="BN257" s="2">
        <v>0.47</v>
      </c>
      <c r="BO257" s="2"/>
      <c r="BP257" s="2">
        <v>0.12</v>
      </c>
      <c r="BQ257" s="2"/>
      <c r="BR257" s="2">
        <v>2.19</v>
      </c>
      <c r="BS257" s="2"/>
      <c r="BT257" s="2">
        <v>2.34</v>
      </c>
      <c r="BU257" s="2"/>
      <c r="BV257" s="2">
        <v>0.17</v>
      </c>
      <c r="BW257" s="2">
        <v>0.13</v>
      </c>
      <c r="BX257" s="2">
        <v>0.36</v>
      </c>
      <c r="BY257" s="2">
        <v>0.23</v>
      </c>
      <c r="BZ257" s="2"/>
      <c r="CA257" s="2">
        <v>2.2599999999999998</v>
      </c>
      <c r="CB257" s="2">
        <v>0.44</v>
      </c>
      <c r="CC257" s="2"/>
      <c r="CD257" s="2"/>
      <c r="CE257" s="2"/>
      <c r="CF257" s="2"/>
      <c r="CG257" s="2">
        <v>0.45</v>
      </c>
      <c r="CH257" s="2"/>
      <c r="CI257" s="2"/>
      <c r="CJ257" s="2"/>
      <c r="CK257" s="2">
        <v>0.11</v>
      </c>
      <c r="CL257" s="2"/>
      <c r="CM257" s="2"/>
      <c r="CN257" s="2">
        <v>1.66</v>
      </c>
      <c r="CO257" s="2"/>
      <c r="CP257" s="1">
        <f t="shared" si="3"/>
        <v>99.930999999999997</v>
      </c>
    </row>
    <row r="258" spans="1:94">
      <c r="A258" s="2" t="s">
        <v>29</v>
      </c>
      <c r="B258" s="2"/>
      <c r="C258" s="2"/>
      <c r="D258" s="2">
        <v>0.04</v>
      </c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>
        <v>0.16</v>
      </c>
      <c r="P258" s="2">
        <v>5.59</v>
      </c>
      <c r="Q258" s="2">
        <v>0.1</v>
      </c>
      <c r="R258" s="2"/>
      <c r="S258" s="2"/>
      <c r="T258" s="2"/>
      <c r="U258" s="2"/>
      <c r="V258" s="2"/>
      <c r="W258" s="2"/>
      <c r="X258" s="2">
        <v>0.15</v>
      </c>
      <c r="Y258" s="2">
        <v>1.01</v>
      </c>
      <c r="Z258" s="2"/>
      <c r="AA258" s="2"/>
      <c r="AB258" s="2">
        <v>0.12</v>
      </c>
      <c r="AC258" s="2">
        <v>0.4</v>
      </c>
      <c r="AD258" s="2"/>
      <c r="AE258" s="2"/>
      <c r="AF258" s="2"/>
      <c r="AG258" s="2"/>
      <c r="AH258" s="2">
        <v>0.18</v>
      </c>
      <c r="AI258" s="2"/>
      <c r="AJ258" s="2"/>
      <c r="AK258" s="2">
        <v>21.11</v>
      </c>
      <c r="AL258" s="2">
        <v>0.13</v>
      </c>
      <c r="AM258" s="2"/>
      <c r="AN258" s="2">
        <v>0.24</v>
      </c>
      <c r="AO258" s="2">
        <v>0.08</v>
      </c>
      <c r="AP258" s="2">
        <v>0.01</v>
      </c>
      <c r="AQ258" s="2">
        <v>0.3</v>
      </c>
      <c r="AR258" s="2">
        <v>6.82</v>
      </c>
      <c r="AS258" s="2">
        <v>13.71</v>
      </c>
      <c r="AT258" s="2">
        <v>0.92</v>
      </c>
      <c r="AU258" s="2">
        <v>0.19</v>
      </c>
      <c r="AV258" s="2">
        <v>0.2</v>
      </c>
      <c r="AW258" s="2"/>
      <c r="AX258" s="2"/>
      <c r="AY258" s="2"/>
      <c r="AZ258" s="2"/>
      <c r="BA258" s="2">
        <v>7.01</v>
      </c>
      <c r="BB258" s="2"/>
      <c r="BC258" s="2"/>
      <c r="BD258" s="2">
        <v>0.08</v>
      </c>
      <c r="BE258" s="2">
        <v>7.19</v>
      </c>
      <c r="BF258" s="2">
        <v>0.04</v>
      </c>
      <c r="BG258" s="2"/>
      <c r="BH258" s="2"/>
      <c r="BI258" s="2">
        <v>0.43</v>
      </c>
      <c r="BJ258" s="2"/>
      <c r="BK258" s="2"/>
      <c r="BL258" s="2"/>
      <c r="BM258" s="2">
        <v>10.27</v>
      </c>
      <c r="BN258" s="2">
        <v>1.57</v>
      </c>
      <c r="BO258" s="2">
        <v>0.1</v>
      </c>
      <c r="BP258" s="2"/>
      <c r="BQ258" s="2"/>
      <c r="BR258" s="2">
        <v>2.56</v>
      </c>
      <c r="BS258" s="2"/>
      <c r="BT258" s="2">
        <v>7.0000000000000007E-2</v>
      </c>
      <c r="BU258" s="2">
        <v>0.05</v>
      </c>
      <c r="BV258" s="2"/>
      <c r="BW258" s="2">
        <v>0.01</v>
      </c>
      <c r="BX258" s="2">
        <v>0.14000000000000001</v>
      </c>
      <c r="BY258" s="2"/>
      <c r="BZ258" s="2"/>
      <c r="CA258" s="2">
        <v>12.8</v>
      </c>
      <c r="CB258" s="2">
        <v>0.52</v>
      </c>
      <c r="CC258" s="2"/>
      <c r="CD258" s="2">
        <v>0.01</v>
      </c>
      <c r="CE258" s="2"/>
      <c r="CF258" s="2"/>
      <c r="CG258" s="2">
        <v>1.69</v>
      </c>
      <c r="CH258" s="2"/>
      <c r="CI258" s="2"/>
      <c r="CJ258" s="2"/>
      <c r="CK258" s="2">
        <v>0.12</v>
      </c>
      <c r="CL258" s="2"/>
      <c r="CM258" s="2"/>
      <c r="CN258" s="2">
        <v>3.88</v>
      </c>
      <c r="CO258" s="2"/>
      <c r="CP258" s="1">
        <f t="shared" si="3"/>
        <v>99.999999999999986</v>
      </c>
    </row>
    <row r="259" spans="1:94">
      <c r="A259" s="2" t="s">
        <v>30</v>
      </c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>
        <v>1.25</v>
      </c>
      <c r="P259" s="2">
        <v>3.52</v>
      </c>
      <c r="Q259" s="2">
        <v>0.21</v>
      </c>
      <c r="R259" s="2"/>
      <c r="S259" s="2"/>
      <c r="T259" s="2"/>
      <c r="U259" s="2"/>
      <c r="V259" s="2"/>
      <c r="W259" s="2"/>
      <c r="X259" s="2">
        <v>0.68</v>
      </c>
      <c r="Y259" s="2">
        <v>0.38</v>
      </c>
      <c r="Z259" s="2"/>
      <c r="AA259" s="2"/>
      <c r="AB259" s="2"/>
      <c r="AC259" s="2">
        <v>4.58</v>
      </c>
      <c r="AD259" s="2"/>
      <c r="AE259" s="2"/>
      <c r="AF259" s="2"/>
      <c r="AG259" s="2"/>
      <c r="AH259" s="2">
        <v>2.02</v>
      </c>
      <c r="AI259" s="2">
        <v>0.02</v>
      </c>
      <c r="AJ259" s="2"/>
      <c r="AK259" s="2">
        <v>27.19</v>
      </c>
      <c r="AL259" s="2">
        <v>0.17</v>
      </c>
      <c r="AM259" s="2"/>
      <c r="AN259" s="2">
        <v>0.28999999999999998</v>
      </c>
      <c r="AO259" s="2">
        <v>0.56999999999999995</v>
      </c>
      <c r="AP259" s="2">
        <v>0.02</v>
      </c>
      <c r="AQ259" s="2">
        <v>0.03</v>
      </c>
      <c r="AR259" s="2">
        <v>3.98</v>
      </c>
      <c r="AS259" s="2">
        <v>11.93</v>
      </c>
      <c r="AT259" s="2">
        <v>1.38</v>
      </c>
      <c r="AU259" s="2">
        <v>0.38</v>
      </c>
      <c r="AV259" s="2">
        <v>0.12</v>
      </c>
      <c r="AW259" s="2"/>
      <c r="AX259" s="2"/>
      <c r="AY259" s="2"/>
      <c r="AZ259" s="2"/>
      <c r="BA259" s="2">
        <v>5.05</v>
      </c>
      <c r="BB259" s="2"/>
      <c r="BC259" s="2"/>
      <c r="BD259" s="2">
        <v>1.1200000000000001</v>
      </c>
      <c r="BE259" s="2">
        <v>5.83</v>
      </c>
      <c r="BF259" s="2">
        <v>0.05</v>
      </c>
      <c r="BG259" s="2"/>
      <c r="BH259" s="2"/>
      <c r="BI259" s="2">
        <v>0.63</v>
      </c>
      <c r="BJ259" s="2"/>
      <c r="BK259" s="2"/>
      <c r="BL259" s="2"/>
      <c r="BM259" s="2">
        <v>9.42</v>
      </c>
      <c r="BN259" s="2">
        <v>1.1299999999999999</v>
      </c>
      <c r="BO259" s="2">
        <v>0.08</v>
      </c>
      <c r="BP259" s="2"/>
      <c r="BQ259" s="2"/>
      <c r="BR259" s="2">
        <v>0.85</v>
      </c>
      <c r="BS259" s="2"/>
      <c r="BT259" s="2"/>
      <c r="BU259" s="2">
        <v>0.19</v>
      </c>
      <c r="BV259" s="2"/>
      <c r="BW259" s="2">
        <v>0.02</v>
      </c>
      <c r="BX259" s="2">
        <v>0.02</v>
      </c>
      <c r="BY259" s="2"/>
      <c r="BZ259" s="2"/>
      <c r="CA259" s="2">
        <v>10.16</v>
      </c>
      <c r="CB259" s="2">
        <v>0.3</v>
      </c>
      <c r="CC259" s="2"/>
      <c r="CD259" s="2"/>
      <c r="CE259" s="2"/>
      <c r="CF259" s="2"/>
      <c r="CG259" s="2">
        <v>3.3</v>
      </c>
      <c r="CH259" s="2"/>
      <c r="CI259" s="2"/>
      <c r="CJ259" s="2"/>
      <c r="CK259" s="2">
        <v>0.28000000000000003</v>
      </c>
      <c r="CL259" s="2"/>
      <c r="CM259" s="2"/>
      <c r="CN259" s="2">
        <v>2.86</v>
      </c>
      <c r="CO259" s="2"/>
      <c r="CP259" s="1">
        <f t="shared" si="3"/>
        <v>100.00999999999996</v>
      </c>
    </row>
    <row r="260" spans="1:94">
      <c r="A260" s="2" t="s">
        <v>33</v>
      </c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>
        <v>0.42</v>
      </c>
      <c r="Q260" s="2">
        <v>0.44</v>
      </c>
      <c r="R260" s="2"/>
      <c r="S260" s="2"/>
      <c r="T260" s="2"/>
      <c r="U260" s="2"/>
      <c r="V260" s="2"/>
      <c r="W260" s="2"/>
      <c r="X260" s="2">
        <v>0.06</v>
      </c>
      <c r="Y260" s="2">
        <v>0.03</v>
      </c>
      <c r="Z260" s="2"/>
      <c r="AA260" s="2"/>
      <c r="AB260" s="2"/>
      <c r="AC260" s="2">
        <v>1.88</v>
      </c>
      <c r="AD260" s="2"/>
      <c r="AE260" s="2"/>
      <c r="AF260" s="2"/>
      <c r="AG260" s="2"/>
      <c r="AH260" s="2">
        <v>0.1</v>
      </c>
      <c r="AI260" s="2"/>
      <c r="AJ260" s="2"/>
      <c r="AK260" s="2">
        <v>35.11</v>
      </c>
      <c r="AL260" s="2">
        <v>0.08</v>
      </c>
      <c r="AM260" s="2"/>
      <c r="AN260" s="2">
        <v>0.02</v>
      </c>
      <c r="AO260" s="2">
        <v>0.1</v>
      </c>
      <c r="AP260" s="2"/>
      <c r="AQ260" s="2">
        <v>1E-3</v>
      </c>
      <c r="AR260" s="2">
        <v>0.33</v>
      </c>
      <c r="AS260" s="2">
        <v>1.1499999999999999</v>
      </c>
      <c r="AT260" s="2">
        <v>0.06</v>
      </c>
      <c r="AU260" s="2">
        <v>1E-3</v>
      </c>
      <c r="AV260" s="2">
        <v>0.08</v>
      </c>
      <c r="AW260" s="2"/>
      <c r="AX260" s="2"/>
      <c r="AY260" s="2"/>
      <c r="AZ260" s="2"/>
      <c r="BA260" s="2">
        <v>0.16</v>
      </c>
      <c r="BB260" s="2"/>
      <c r="BC260" s="2"/>
      <c r="BD260" s="2">
        <v>11.38</v>
      </c>
      <c r="BE260" s="2">
        <v>30.48</v>
      </c>
      <c r="BF260" s="2"/>
      <c r="BG260" s="2"/>
      <c r="BH260" s="2"/>
      <c r="BI260" s="2">
        <v>0.72</v>
      </c>
      <c r="BJ260" s="2"/>
      <c r="BK260" s="2"/>
      <c r="BL260" s="2"/>
      <c r="BM260" s="2">
        <v>0.08</v>
      </c>
      <c r="BN260" s="2">
        <v>12.26</v>
      </c>
      <c r="BO260" s="2">
        <v>1.88</v>
      </c>
      <c r="BP260" s="2"/>
      <c r="BQ260" s="2"/>
      <c r="BR260" s="2">
        <v>0.36</v>
      </c>
      <c r="BS260" s="2"/>
      <c r="BT260" s="2">
        <v>0.01</v>
      </c>
      <c r="BU260" s="2"/>
      <c r="BV260" s="2"/>
      <c r="BW260" s="2"/>
      <c r="BX260" s="2"/>
      <c r="BY260" s="2"/>
      <c r="BZ260" s="2"/>
      <c r="CA260" s="2">
        <v>1.65</v>
      </c>
      <c r="CB260" s="2">
        <v>0.05</v>
      </c>
      <c r="CC260" s="2"/>
      <c r="CD260" s="2"/>
      <c r="CE260" s="2"/>
      <c r="CF260" s="2"/>
      <c r="CG260" s="2">
        <v>0.05</v>
      </c>
      <c r="CH260" s="2"/>
      <c r="CI260" s="2"/>
      <c r="CJ260" s="2"/>
      <c r="CK260" s="2">
        <v>7.0000000000000007E-2</v>
      </c>
      <c r="CL260" s="2"/>
      <c r="CM260" s="2"/>
      <c r="CN260" s="2">
        <v>1</v>
      </c>
      <c r="CO260" s="2"/>
      <c r="CP260" s="1">
        <f t="shared" si="3"/>
        <v>100.01199999999999</v>
      </c>
    </row>
    <row r="261" spans="1:94">
      <c r="A261" s="2" t="s">
        <v>35</v>
      </c>
      <c r="B261" s="2"/>
      <c r="C261" s="2"/>
      <c r="D261" s="2"/>
      <c r="E261" s="2"/>
      <c r="F261" s="2"/>
      <c r="G261" s="2"/>
      <c r="H261" s="2"/>
      <c r="I261" s="2"/>
      <c r="J261" s="2">
        <v>0.02</v>
      </c>
      <c r="K261" s="2"/>
      <c r="L261" s="2"/>
      <c r="M261" s="2"/>
      <c r="N261" s="2"/>
      <c r="O261" s="2"/>
      <c r="P261" s="2">
        <v>0.17</v>
      </c>
      <c r="Q261" s="2">
        <v>0.48</v>
      </c>
      <c r="R261" s="2"/>
      <c r="S261" s="2"/>
      <c r="T261" s="2"/>
      <c r="U261" s="2"/>
      <c r="V261" s="2"/>
      <c r="W261" s="2"/>
      <c r="X261" s="2">
        <v>0.02</v>
      </c>
      <c r="Y261" s="2">
        <v>0.05</v>
      </c>
      <c r="Z261" s="2"/>
      <c r="AA261" s="2"/>
      <c r="AB261" s="2"/>
      <c r="AC261" s="2">
        <v>2.1</v>
      </c>
      <c r="AD261" s="2"/>
      <c r="AE261" s="2"/>
      <c r="AF261" s="2"/>
      <c r="AG261" s="2"/>
      <c r="AH261" s="2">
        <v>1E-3</v>
      </c>
      <c r="AI261" s="2"/>
      <c r="AJ261" s="2"/>
      <c r="AK261" s="2">
        <v>29.61</v>
      </c>
      <c r="AL261" s="2">
        <v>0.04</v>
      </c>
      <c r="AM261" s="2">
        <v>0.01</v>
      </c>
      <c r="AN261" s="2">
        <v>0.04</v>
      </c>
      <c r="AO261" s="2">
        <v>0.13</v>
      </c>
      <c r="AP261" s="2"/>
      <c r="AQ261" s="2">
        <v>0.01</v>
      </c>
      <c r="AR261" s="2">
        <v>0.3</v>
      </c>
      <c r="AS261" s="2">
        <v>1.33</v>
      </c>
      <c r="AT261" s="2">
        <v>7.0000000000000007E-2</v>
      </c>
      <c r="AU261" s="2">
        <v>1E-3</v>
      </c>
      <c r="AV261" s="2">
        <v>0.08</v>
      </c>
      <c r="AW261" s="2"/>
      <c r="AX261" s="2"/>
      <c r="AY261" s="2"/>
      <c r="AZ261" s="2"/>
      <c r="BA261" s="2">
        <v>0.18</v>
      </c>
      <c r="BB261" s="2"/>
      <c r="BC261" s="2"/>
      <c r="BD261" s="2">
        <v>7.56</v>
      </c>
      <c r="BE261" s="2">
        <v>42.87</v>
      </c>
      <c r="BF261" s="2">
        <v>0.01</v>
      </c>
      <c r="BG261" s="2"/>
      <c r="BH261" s="2"/>
      <c r="BI261" s="2">
        <v>2.35</v>
      </c>
      <c r="BJ261" s="2"/>
      <c r="BK261" s="2"/>
      <c r="BL261" s="2"/>
      <c r="BM261" s="2">
        <v>0.24</v>
      </c>
      <c r="BN261" s="2">
        <v>6.95</v>
      </c>
      <c r="BO261" s="2">
        <v>1.03</v>
      </c>
      <c r="BP261" s="2"/>
      <c r="BQ261" s="2"/>
      <c r="BR261" s="2">
        <v>0.36</v>
      </c>
      <c r="BS261" s="2"/>
      <c r="BT261" s="2">
        <v>0.01</v>
      </c>
      <c r="BU261" s="2"/>
      <c r="BV261" s="2"/>
      <c r="BW261" s="2"/>
      <c r="BX261" s="2"/>
      <c r="BY261" s="2"/>
      <c r="BZ261" s="2"/>
      <c r="CA261" s="2">
        <v>2.0299999999999998</v>
      </c>
      <c r="CB261" s="2">
        <v>0.38</v>
      </c>
      <c r="CC261" s="2"/>
      <c r="CD261" s="2"/>
      <c r="CE261" s="2"/>
      <c r="CF261" s="2"/>
      <c r="CG261" s="2">
        <v>0.05</v>
      </c>
      <c r="CH261" s="2"/>
      <c r="CI261" s="2"/>
      <c r="CJ261" s="2"/>
      <c r="CK261" s="2">
        <v>7.0000000000000007E-2</v>
      </c>
      <c r="CL261" s="2"/>
      <c r="CM261" s="2"/>
      <c r="CN261" s="2">
        <v>1.45</v>
      </c>
      <c r="CO261" s="2"/>
      <c r="CP261" s="1">
        <f t="shared" si="3"/>
        <v>100.00199999999998</v>
      </c>
    </row>
    <row r="262" spans="1:94">
      <c r="A262" s="2" t="s">
        <v>32</v>
      </c>
      <c r="B262" s="2"/>
      <c r="C262" s="2"/>
      <c r="D262" s="2"/>
      <c r="E262" s="2"/>
      <c r="F262" s="2"/>
      <c r="G262" s="2"/>
      <c r="H262" s="2"/>
      <c r="I262" s="2"/>
      <c r="J262" s="2">
        <v>0.1</v>
      </c>
      <c r="K262" s="2"/>
      <c r="L262" s="2"/>
      <c r="M262" s="2"/>
      <c r="N262" s="2"/>
      <c r="O262" s="2"/>
      <c r="P262" s="2">
        <v>0.06</v>
      </c>
      <c r="Q262" s="2">
        <v>2.21</v>
      </c>
      <c r="R262" s="2"/>
      <c r="S262" s="2"/>
      <c r="T262" s="2"/>
      <c r="U262" s="2"/>
      <c r="V262" s="2"/>
      <c r="W262" s="2"/>
      <c r="X262" s="2">
        <v>0.05</v>
      </c>
      <c r="Y262" s="2">
        <v>0.06</v>
      </c>
      <c r="Z262" s="2"/>
      <c r="AA262" s="2"/>
      <c r="AB262" s="2"/>
      <c r="AC262" s="2">
        <v>0.42</v>
      </c>
      <c r="AD262" s="2"/>
      <c r="AE262" s="2"/>
      <c r="AF262" s="2"/>
      <c r="AG262" s="2"/>
      <c r="AH262" s="2">
        <v>7.0000000000000007E-2</v>
      </c>
      <c r="AI262" s="2"/>
      <c r="AJ262" s="2"/>
      <c r="AK262" s="2">
        <v>3.58</v>
      </c>
      <c r="AL262" s="2">
        <v>0.02</v>
      </c>
      <c r="AM262" s="2"/>
      <c r="AN262" s="2">
        <v>7.0000000000000007E-2</v>
      </c>
      <c r="AO262" s="2">
        <v>0.36</v>
      </c>
      <c r="AP262" s="2"/>
      <c r="AQ262" s="2">
        <v>0.09</v>
      </c>
      <c r="AR262" s="2"/>
      <c r="AS262" s="2">
        <v>1.68</v>
      </c>
      <c r="AT262" s="2">
        <v>0.22</v>
      </c>
      <c r="AU262" s="2">
        <v>0.01</v>
      </c>
      <c r="AV262" s="2">
        <v>0.38</v>
      </c>
      <c r="AW262" s="2"/>
      <c r="AX262" s="2"/>
      <c r="AY262" s="2"/>
      <c r="AZ262" s="2"/>
      <c r="BA262" s="2">
        <v>0.34</v>
      </c>
      <c r="BB262" s="2"/>
      <c r="BC262" s="2"/>
      <c r="BD262" s="2">
        <v>9.15</v>
      </c>
      <c r="BE262" s="2">
        <v>53.81</v>
      </c>
      <c r="BF262" s="2"/>
      <c r="BG262" s="2"/>
      <c r="BH262" s="2"/>
      <c r="BI262" s="2">
        <v>2.58</v>
      </c>
      <c r="BJ262" s="2"/>
      <c r="BK262" s="2"/>
      <c r="BL262" s="2"/>
      <c r="BM262" s="2">
        <v>0.28999999999999998</v>
      </c>
      <c r="BN262" s="2">
        <v>13.61</v>
      </c>
      <c r="BO262" s="2">
        <v>1.8</v>
      </c>
      <c r="BP262" s="2"/>
      <c r="BQ262" s="2"/>
      <c r="BR262" s="2">
        <v>0.25</v>
      </c>
      <c r="BS262" s="2"/>
      <c r="BT262" s="2">
        <v>1E-3</v>
      </c>
      <c r="BU262" s="2">
        <v>0.01</v>
      </c>
      <c r="BV262" s="2"/>
      <c r="BW262" s="2">
        <v>0.02</v>
      </c>
      <c r="BX262" s="2"/>
      <c r="BY262" s="2"/>
      <c r="BZ262" s="2"/>
      <c r="CA262" s="2">
        <v>5.24</v>
      </c>
      <c r="CB262" s="2">
        <v>0.15</v>
      </c>
      <c r="CC262" s="2"/>
      <c r="CD262" s="2"/>
      <c r="CE262" s="2"/>
      <c r="CF262" s="2"/>
      <c r="CG262" s="2">
        <v>0.26</v>
      </c>
      <c r="CH262" s="2"/>
      <c r="CI262" s="2"/>
      <c r="CJ262" s="2"/>
      <c r="CK262" s="2">
        <v>0.35</v>
      </c>
      <c r="CL262" s="2"/>
      <c r="CM262" s="2"/>
      <c r="CN262" s="2">
        <v>2.78</v>
      </c>
      <c r="CO262" s="2"/>
      <c r="CP262" s="1">
        <f t="shared" si="3"/>
        <v>100.02100000000002</v>
      </c>
    </row>
    <row r="263" spans="1:94">
      <c r="A263" s="2" t="s">
        <v>34</v>
      </c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>
        <v>1E-3</v>
      </c>
      <c r="P263" s="2">
        <v>0.12</v>
      </c>
      <c r="Q263" s="2">
        <v>0.84</v>
      </c>
      <c r="R263" s="2"/>
      <c r="S263" s="2"/>
      <c r="T263" s="2"/>
      <c r="U263" s="2"/>
      <c r="V263" s="2"/>
      <c r="W263" s="2"/>
      <c r="X263" s="2">
        <v>0.09</v>
      </c>
      <c r="Y263" s="2">
        <v>0.04</v>
      </c>
      <c r="Z263" s="2"/>
      <c r="AA263" s="2"/>
      <c r="AB263" s="2"/>
      <c r="AC263" s="2">
        <v>1.04</v>
      </c>
      <c r="AD263" s="2"/>
      <c r="AE263" s="2"/>
      <c r="AF263" s="2"/>
      <c r="AG263" s="2"/>
      <c r="AH263" s="2">
        <v>0.02</v>
      </c>
      <c r="AI263" s="2"/>
      <c r="AJ263" s="2"/>
      <c r="AK263" s="2">
        <v>43.72</v>
      </c>
      <c r="AL263" s="2">
        <v>0.06</v>
      </c>
      <c r="AM263" s="2"/>
      <c r="AN263" s="2">
        <v>0.03</v>
      </c>
      <c r="AO263" s="2">
        <v>0.2</v>
      </c>
      <c r="AP263" s="2"/>
      <c r="AQ263" s="2">
        <v>0.03</v>
      </c>
      <c r="AR263" s="2">
        <v>0.44</v>
      </c>
      <c r="AS263" s="2">
        <v>1.58</v>
      </c>
      <c r="AT263" s="2">
        <v>0.13</v>
      </c>
      <c r="AU263" s="2">
        <v>1E-3</v>
      </c>
      <c r="AV263" s="2">
        <v>0.16</v>
      </c>
      <c r="AW263" s="2"/>
      <c r="AX263" s="2"/>
      <c r="AY263" s="2"/>
      <c r="AZ263" s="2"/>
      <c r="BA263" s="2">
        <v>0.18</v>
      </c>
      <c r="BB263" s="2"/>
      <c r="BC263" s="2"/>
      <c r="BD263" s="2">
        <v>6.57</v>
      </c>
      <c r="BE263" s="2">
        <v>27.5</v>
      </c>
      <c r="BF263" s="2">
        <v>0.01</v>
      </c>
      <c r="BG263" s="2"/>
      <c r="BH263" s="2"/>
      <c r="BI263" s="2">
        <v>1.02</v>
      </c>
      <c r="BJ263" s="2"/>
      <c r="BK263" s="2"/>
      <c r="BL263" s="2"/>
      <c r="BM263" s="2">
        <v>0.12</v>
      </c>
      <c r="BN263" s="2">
        <v>9.8000000000000007</v>
      </c>
      <c r="BO263" s="2">
        <v>1.34</v>
      </c>
      <c r="BP263" s="2">
        <v>1E-3</v>
      </c>
      <c r="BQ263" s="2"/>
      <c r="BR263" s="2">
        <v>0.48</v>
      </c>
      <c r="BS263" s="2"/>
      <c r="BT263" s="2"/>
      <c r="BU263" s="2">
        <v>0.01</v>
      </c>
      <c r="BV263" s="2"/>
      <c r="BW263" s="2"/>
      <c r="BX263" s="2"/>
      <c r="BY263" s="2"/>
      <c r="BZ263" s="2"/>
      <c r="CA263" s="2">
        <v>3.02</v>
      </c>
      <c r="CB263" s="2">
        <v>0.21</v>
      </c>
      <c r="CC263" s="2"/>
      <c r="CD263" s="2"/>
      <c r="CE263" s="2"/>
      <c r="CF263" s="2"/>
      <c r="CG263" s="2">
        <v>0.09</v>
      </c>
      <c r="CH263" s="2"/>
      <c r="CI263" s="2"/>
      <c r="CJ263" s="2"/>
      <c r="CK263" s="2">
        <v>0.15</v>
      </c>
      <c r="CL263" s="2"/>
      <c r="CM263" s="2"/>
      <c r="CN263" s="2">
        <v>1.01</v>
      </c>
      <c r="CO263" s="2"/>
      <c r="CP263" s="1">
        <f t="shared" ref="CP263:CP326" si="4">SUM(B263:CO263)</f>
        <v>100.01300000000003</v>
      </c>
    </row>
    <row r="264" spans="1:94">
      <c r="A264" s="2" t="s">
        <v>31</v>
      </c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>
        <v>0.08</v>
      </c>
      <c r="Q264" s="2">
        <v>0.44</v>
      </c>
      <c r="R264" s="2"/>
      <c r="S264" s="2"/>
      <c r="T264" s="2"/>
      <c r="U264" s="2"/>
      <c r="V264" s="2"/>
      <c r="W264" s="2"/>
      <c r="X264" s="2">
        <v>0.06</v>
      </c>
      <c r="Y264" s="2">
        <v>0.03</v>
      </c>
      <c r="Z264" s="2"/>
      <c r="AA264" s="2"/>
      <c r="AB264" s="2"/>
      <c r="AC264" s="2">
        <v>1.47</v>
      </c>
      <c r="AD264" s="2"/>
      <c r="AE264" s="2"/>
      <c r="AF264" s="2"/>
      <c r="AG264" s="2"/>
      <c r="AH264" s="2">
        <v>0.14000000000000001</v>
      </c>
      <c r="AI264" s="2"/>
      <c r="AJ264" s="2"/>
      <c r="AK264" s="2">
        <v>17.37</v>
      </c>
      <c r="AL264" s="2">
        <v>0.04</v>
      </c>
      <c r="AM264" s="2"/>
      <c r="AN264" s="2">
        <v>0.04</v>
      </c>
      <c r="AO264" s="2">
        <v>0.16</v>
      </c>
      <c r="AP264" s="2"/>
      <c r="AQ264" s="2">
        <v>1E-3</v>
      </c>
      <c r="AR264" s="2">
        <v>0.28000000000000003</v>
      </c>
      <c r="AS264" s="2">
        <v>1.44</v>
      </c>
      <c r="AT264" s="2">
        <v>7.0000000000000007E-2</v>
      </c>
      <c r="AU264" s="2">
        <v>1E-3</v>
      </c>
      <c r="AV264" s="2">
        <v>0.08</v>
      </c>
      <c r="AW264" s="2"/>
      <c r="AX264" s="2"/>
      <c r="AY264" s="2"/>
      <c r="AZ264" s="2"/>
      <c r="BA264" s="2">
        <v>0.16</v>
      </c>
      <c r="BB264" s="2"/>
      <c r="BC264" s="2"/>
      <c r="BD264" s="2">
        <v>9.77</v>
      </c>
      <c r="BE264" s="2">
        <v>44.92</v>
      </c>
      <c r="BF264" s="2"/>
      <c r="BG264" s="2"/>
      <c r="BH264" s="2"/>
      <c r="BI264" s="2">
        <v>3.48</v>
      </c>
      <c r="BJ264" s="2"/>
      <c r="BK264" s="2"/>
      <c r="BL264" s="2">
        <v>0.01</v>
      </c>
      <c r="BM264" s="2">
        <v>0.38</v>
      </c>
      <c r="BN264" s="2">
        <v>10.89</v>
      </c>
      <c r="BO264" s="2">
        <v>1.46</v>
      </c>
      <c r="BP264" s="2"/>
      <c r="BQ264" s="2"/>
      <c r="BR264" s="2">
        <v>0.7</v>
      </c>
      <c r="BS264" s="2"/>
      <c r="BT264" s="2"/>
      <c r="BU264" s="2"/>
      <c r="BV264" s="2"/>
      <c r="BW264" s="2"/>
      <c r="BX264" s="2"/>
      <c r="BY264" s="2"/>
      <c r="BZ264" s="2"/>
      <c r="CA264" s="2">
        <v>3.95</v>
      </c>
      <c r="CB264" s="2">
        <v>0.12</v>
      </c>
      <c r="CC264" s="2"/>
      <c r="CD264" s="2"/>
      <c r="CE264" s="2"/>
      <c r="CF264" s="2"/>
      <c r="CG264" s="2">
        <v>0.05</v>
      </c>
      <c r="CH264" s="2"/>
      <c r="CI264" s="2"/>
      <c r="CJ264" s="2"/>
      <c r="CK264" s="2">
        <v>0.08</v>
      </c>
      <c r="CL264" s="2"/>
      <c r="CM264" s="2"/>
      <c r="CN264" s="2">
        <v>2.2599999999999998</v>
      </c>
      <c r="CO264" s="2"/>
      <c r="CP264" s="1">
        <f t="shared" si="4"/>
        <v>99.932000000000016</v>
      </c>
    </row>
    <row r="265" spans="1:94">
      <c r="A265" s="2" t="s">
        <v>0</v>
      </c>
      <c r="B265" s="2"/>
      <c r="C265" s="2"/>
      <c r="D265" s="2"/>
      <c r="E265" s="2"/>
      <c r="F265" s="2"/>
      <c r="G265" s="2"/>
      <c r="H265" s="2"/>
      <c r="I265" s="2"/>
      <c r="J265" s="2">
        <v>1E-3</v>
      </c>
      <c r="K265" s="2"/>
      <c r="L265" s="2"/>
      <c r="M265" s="2"/>
      <c r="N265" s="2"/>
      <c r="O265" s="2">
        <v>0.02</v>
      </c>
      <c r="P265" s="2">
        <v>3.63</v>
      </c>
      <c r="Q265" s="2">
        <v>5.37</v>
      </c>
      <c r="R265" s="2"/>
      <c r="S265" s="2"/>
      <c r="T265" s="2"/>
      <c r="U265" s="2"/>
      <c r="V265" s="2"/>
      <c r="W265" s="2"/>
      <c r="X265" s="2">
        <v>0.01</v>
      </c>
      <c r="Y265" s="2">
        <v>0.16</v>
      </c>
      <c r="Z265" s="2"/>
      <c r="AA265" s="2"/>
      <c r="AB265" s="2"/>
      <c r="AC265" s="2">
        <v>0.93</v>
      </c>
      <c r="AD265" s="2"/>
      <c r="AE265" s="2">
        <v>1E-3</v>
      </c>
      <c r="AF265" s="2"/>
      <c r="AG265" s="2"/>
      <c r="AH265" s="2">
        <v>0.11</v>
      </c>
      <c r="AI265" s="2"/>
      <c r="AJ265" s="2"/>
      <c r="AK265" s="2">
        <v>19.48</v>
      </c>
      <c r="AL265" s="2">
        <v>0.35</v>
      </c>
      <c r="AM265" s="2">
        <v>1E-3</v>
      </c>
      <c r="AN265" s="2">
        <v>0.17</v>
      </c>
      <c r="AO265" s="2">
        <v>2.41</v>
      </c>
      <c r="AP265" s="2"/>
      <c r="AQ265" s="2">
        <v>0.03</v>
      </c>
      <c r="AR265" s="2"/>
      <c r="AS265" s="2">
        <v>1.8</v>
      </c>
      <c r="AT265" s="2">
        <v>0.23</v>
      </c>
      <c r="AU265" s="2">
        <v>0.49</v>
      </c>
      <c r="AV265" s="2">
        <v>0.3</v>
      </c>
      <c r="AW265" s="2"/>
      <c r="AX265" s="2"/>
      <c r="AY265" s="2"/>
      <c r="AZ265" s="2"/>
      <c r="BA265" s="2">
        <v>0.05</v>
      </c>
      <c r="BB265" s="2"/>
      <c r="BC265" s="2"/>
      <c r="BD265" s="2">
        <v>2.6</v>
      </c>
      <c r="BE265" s="2">
        <v>10.49</v>
      </c>
      <c r="BF265" s="2"/>
      <c r="BG265" s="2"/>
      <c r="BH265" s="2"/>
      <c r="BI265" s="2">
        <v>0.54</v>
      </c>
      <c r="BJ265" s="2"/>
      <c r="BK265" s="2"/>
      <c r="BL265" s="2"/>
      <c r="BM265" s="2">
        <v>9.9499999999999993</v>
      </c>
      <c r="BN265" s="2">
        <v>8.18</v>
      </c>
      <c r="BO265" s="2">
        <v>2.66</v>
      </c>
      <c r="BP265" s="2">
        <v>0.22</v>
      </c>
      <c r="BQ265" s="2"/>
      <c r="BR265" s="2">
        <v>2.66</v>
      </c>
      <c r="BS265" s="2"/>
      <c r="BT265" s="2">
        <v>0.01</v>
      </c>
      <c r="BU265" s="2">
        <v>0.28999999999999998</v>
      </c>
      <c r="BV265" s="2"/>
      <c r="BW265" s="2">
        <v>0.01</v>
      </c>
      <c r="BX265" s="2">
        <v>0.35</v>
      </c>
      <c r="BY265" s="2"/>
      <c r="BZ265" s="2"/>
      <c r="CA265" s="2">
        <v>19.329999999999998</v>
      </c>
      <c r="CB265" s="2">
        <v>3.1</v>
      </c>
      <c r="CC265" s="2"/>
      <c r="CD265" s="2"/>
      <c r="CE265" s="2"/>
      <c r="CF265" s="2"/>
      <c r="CG265" s="2">
        <v>1.39</v>
      </c>
      <c r="CH265" s="2"/>
      <c r="CI265" s="2"/>
      <c r="CJ265" s="2"/>
      <c r="CK265" s="2"/>
      <c r="CL265" s="2"/>
      <c r="CM265" s="2"/>
      <c r="CN265" s="2">
        <v>2.66</v>
      </c>
      <c r="CO265" s="2"/>
      <c r="CP265" s="1">
        <f t="shared" si="4"/>
        <v>99.98299999999999</v>
      </c>
    </row>
    <row r="266" spans="1:94">
      <c r="A266" s="2" t="s">
        <v>47</v>
      </c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>
        <v>0.88</v>
      </c>
      <c r="P266" s="2">
        <v>0.62</v>
      </c>
      <c r="Q266" s="2">
        <v>2.0499999999999998</v>
      </c>
      <c r="R266" s="2"/>
      <c r="S266" s="2"/>
      <c r="T266" s="2"/>
      <c r="U266" s="2"/>
      <c r="V266" s="2"/>
      <c r="W266" s="2"/>
      <c r="X266" s="2">
        <v>1E-3</v>
      </c>
      <c r="Y266" s="2">
        <v>0.14000000000000001</v>
      </c>
      <c r="Z266" s="2"/>
      <c r="AA266" s="2"/>
      <c r="AB266" s="2"/>
      <c r="AC266" s="2">
        <v>0.39</v>
      </c>
      <c r="AD266" s="2"/>
      <c r="AE266" s="2">
        <v>0.01</v>
      </c>
      <c r="AF266" s="2"/>
      <c r="AG266" s="2"/>
      <c r="AH266" s="2">
        <v>1.36</v>
      </c>
      <c r="AI266" s="2"/>
      <c r="AJ266" s="2"/>
      <c r="AK266" s="2">
        <v>1.34</v>
      </c>
      <c r="AL266" s="2">
        <v>0.02</v>
      </c>
      <c r="AM266" s="2"/>
      <c r="AN266" s="2">
        <v>0.28000000000000003</v>
      </c>
      <c r="AO266" s="2">
        <v>0.03</v>
      </c>
      <c r="AP266" s="2"/>
      <c r="AQ266" s="2"/>
      <c r="AR266" s="2"/>
      <c r="AS266" s="2">
        <v>1.19</v>
      </c>
      <c r="AT266" s="2">
        <v>0.65</v>
      </c>
      <c r="AU266" s="2">
        <v>0.16</v>
      </c>
      <c r="AV266" s="2">
        <v>0.34</v>
      </c>
      <c r="AW266" s="2"/>
      <c r="AX266" s="2"/>
      <c r="AY266" s="2"/>
      <c r="AZ266" s="2"/>
      <c r="BA266" s="2">
        <v>0.01</v>
      </c>
      <c r="BB266" s="2"/>
      <c r="BC266" s="2"/>
      <c r="BD266" s="2">
        <v>0.7</v>
      </c>
      <c r="BE266" s="2">
        <v>4.2699999999999996</v>
      </c>
      <c r="BF266" s="2">
        <v>0.47</v>
      </c>
      <c r="BG266" s="2"/>
      <c r="BH266" s="2"/>
      <c r="BI266" s="2">
        <v>1.69</v>
      </c>
      <c r="BJ266" s="2"/>
      <c r="BK266" s="2"/>
      <c r="BL266" s="2"/>
      <c r="BM266" s="2">
        <v>2.86</v>
      </c>
      <c r="BN266" s="2">
        <v>0.87</v>
      </c>
      <c r="BO266" s="2">
        <v>0.08</v>
      </c>
      <c r="BP266" s="2"/>
      <c r="BQ266" s="2"/>
      <c r="BR266" s="2">
        <v>2.91</v>
      </c>
      <c r="BS266" s="2"/>
      <c r="BT266" s="2">
        <v>0.01</v>
      </c>
      <c r="BU266" s="2"/>
      <c r="BV266" s="2"/>
      <c r="BW266" s="2"/>
      <c r="BX266" s="2">
        <v>0.17</v>
      </c>
      <c r="BY266" s="2"/>
      <c r="BZ266" s="2"/>
      <c r="CA266" s="2">
        <v>32.090000000000003</v>
      </c>
      <c r="CB266" s="2">
        <v>0.04</v>
      </c>
      <c r="CC266" s="2"/>
      <c r="CD266" s="2"/>
      <c r="CE266" s="2"/>
      <c r="CF266" s="2"/>
      <c r="CG266" s="2">
        <v>0.18</v>
      </c>
      <c r="CH266" s="2"/>
      <c r="CI266" s="2"/>
      <c r="CJ266" s="2"/>
      <c r="CK266" s="2"/>
      <c r="CL266" s="2"/>
      <c r="CM266" s="2"/>
      <c r="CN266" s="2">
        <v>44.09</v>
      </c>
      <c r="CO266" s="2"/>
      <c r="CP266" s="1">
        <f t="shared" si="4"/>
        <v>99.90100000000001</v>
      </c>
    </row>
    <row r="267" spans="1:94">
      <c r="A267" s="2" t="s">
        <v>45</v>
      </c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>
        <v>1.26</v>
      </c>
      <c r="P267" s="2">
        <v>0.7</v>
      </c>
      <c r="Q267" s="2">
        <v>2.06</v>
      </c>
      <c r="R267" s="2"/>
      <c r="S267" s="2"/>
      <c r="T267" s="2"/>
      <c r="U267" s="2"/>
      <c r="V267" s="2"/>
      <c r="W267" s="2"/>
      <c r="X267" s="2"/>
      <c r="Y267" s="2">
        <v>0.15</v>
      </c>
      <c r="Z267" s="2"/>
      <c r="AA267" s="2"/>
      <c r="AB267" s="2"/>
      <c r="AC267" s="2">
        <v>0.67</v>
      </c>
      <c r="AD267" s="2"/>
      <c r="AE267" s="2">
        <v>0.02</v>
      </c>
      <c r="AF267" s="2"/>
      <c r="AG267" s="2"/>
      <c r="AH267" s="2">
        <v>3.51</v>
      </c>
      <c r="AI267" s="2"/>
      <c r="AJ267" s="2"/>
      <c r="AK267" s="2">
        <v>2.67</v>
      </c>
      <c r="AL267" s="2">
        <v>0.23</v>
      </c>
      <c r="AM267" s="2"/>
      <c r="AN267" s="2">
        <v>0.38</v>
      </c>
      <c r="AO267" s="2">
        <v>3.37</v>
      </c>
      <c r="AP267" s="2"/>
      <c r="AQ267" s="2"/>
      <c r="AR267" s="2"/>
      <c r="AS267" s="2">
        <v>6.17</v>
      </c>
      <c r="AT267" s="2">
        <v>0.64</v>
      </c>
      <c r="AU267" s="2">
        <v>0.33</v>
      </c>
      <c r="AV267" s="2">
        <v>0.49</v>
      </c>
      <c r="AW267" s="2"/>
      <c r="AX267" s="2"/>
      <c r="AY267" s="2"/>
      <c r="AZ267" s="2"/>
      <c r="BA267" s="2">
        <v>1E-3</v>
      </c>
      <c r="BB267" s="2"/>
      <c r="BC267" s="2"/>
      <c r="BD267" s="2">
        <v>3.27</v>
      </c>
      <c r="BE267" s="2">
        <v>9.15</v>
      </c>
      <c r="BF267" s="2">
        <v>1.64</v>
      </c>
      <c r="BG267" s="2"/>
      <c r="BH267" s="2"/>
      <c r="BI267" s="2">
        <v>1.04</v>
      </c>
      <c r="BJ267" s="2"/>
      <c r="BK267" s="2"/>
      <c r="BL267" s="2"/>
      <c r="BM267" s="2">
        <v>1.64</v>
      </c>
      <c r="BN267" s="2">
        <v>1.1399999999999999</v>
      </c>
      <c r="BO267" s="2">
        <v>0.06</v>
      </c>
      <c r="BP267" s="2"/>
      <c r="BQ267" s="2"/>
      <c r="BR267" s="2">
        <v>1.36</v>
      </c>
      <c r="BS267" s="2"/>
      <c r="BT267" s="2">
        <v>0.04</v>
      </c>
      <c r="BU267" s="2">
        <v>1.32</v>
      </c>
      <c r="BV267" s="2"/>
      <c r="BW267" s="2">
        <v>0.18</v>
      </c>
      <c r="BX267" s="2">
        <v>0.67</v>
      </c>
      <c r="BY267" s="2"/>
      <c r="BZ267" s="2"/>
      <c r="CA267" s="2">
        <v>22.45</v>
      </c>
      <c r="CB267" s="2">
        <v>0.28000000000000003</v>
      </c>
      <c r="CC267" s="2"/>
      <c r="CD267" s="2"/>
      <c r="CE267" s="2"/>
      <c r="CF267" s="2"/>
      <c r="CG267" s="2">
        <v>0.24</v>
      </c>
      <c r="CH267" s="2"/>
      <c r="CI267" s="2"/>
      <c r="CJ267" s="2"/>
      <c r="CK267" s="2"/>
      <c r="CL267" s="2"/>
      <c r="CM267" s="2"/>
      <c r="CN267" s="2">
        <v>32.78</v>
      </c>
      <c r="CO267" s="2"/>
      <c r="CP267" s="1">
        <f t="shared" si="4"/>
        <v>99.911000000000001</v>
      </c>
    </row>
    <row r="268" spans="1:94">
      <c r="A268" s="2" t="s">
        <v>56</v>
      </c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>
        <v>0.86</v>
      </c>
      <c r="P268" s="2">
        <v>2.61</v>
      </c>
      <c r="Q268" s="2">
        <v>1.8</v>
      </c>
      <c r="R268" s="2"/>
      <c r="S268" s="2"/>
      <c r="T268" s="2"/>
      <c r="U268" s="2"/>
      <c r="V268" s="2"/>
      <c r="W268" s="2"/>
      <c r="X268" s="2">
        <v>0.02</v>
      </c>
      <c r="Y268" s="2">
        <v>0.12</v>
      </c>
      <c r="Z268" s="2"/>
      <c r="AA268" s="2"/>
      <c r="AB268" s="2"/>
      <c r="AC268" s="2">
        <v>1.1100000000000001</v>
      </c>
      <c r="AD268" s="2"/>
      <c r="AE268" s="2">
        <v>1E-3</v>
      </c>
      <c r="AF268" s="2"/>
      <c r="AG268" s="2"/>
      <c r="AH268" s="2">
        <v>3.38</v>
      </c>
      <c r="AI268" s="2"/>
      <c r="AJ268" s="2"/>
      <c r="AK268" s="2">
        <v>3.16</v>
      </c>
      <c r="AL268" s="2"/>
      <c r="AM268" s="2">
        <v>0.13</v>
      </c>
      <c r="AN268" s="2">
        <v>0.34</v>
      </c>
      <c r="AO268" s="2">
        <v>4.41</v>
      </c>
      <c r="AP268" s="2"/>
      <c r="AQ268" s="2"/>
      <c r="AR268" s="2"/>
      <c r="AS268" s="2">
        <v>11.35</v>
      </c>
      <c r="AT268" s="2">
        <v>0.43</v>
      </c>
      <c r="AU268" s="2">
        <v>0.18</v>
      </c>
      <c r="AV268" s="2">
        <v>0.27</v>
      </c>
      <c r="AW268" s="2"/>
      <c r="AX268" s="2"/>
      <c r="AY268" s="2"/>
      <c r="AZ268" s="2"/>
      <c r="BA268" s="2">
        <v>0.01</v>
      </c>
      <c r="BB268" s="2"/>
      <c r="BC268" s="2"/>
      <c r="BD268" s="2">
        <v>0.78</v>
      </c>
      <c r="BE268" s="2">
        <v>11.16</v>
      </c>
      <c r="BF268" s="2">
        <v>1.67</v>
      </c>
      <c r="BG268" s="2"/>
      <c r="BH268" s="2"/>
      <c r="BI268" s="2">
        <v>1.97</v>
      </c>
      <c r="BJ268" s="2"/>
      <c r="BK268" s="2"/>
      <c r="BL268" s="2"/>
      <c r="BM268" s="2">
        <v>2.83</v>
      </c>
      <c r="BN268" s="2">
        <v>1.8</v>
      </c>
      <c r="BO268" s="2">
        <v>0.09</v>
      </c>
      <c r="BP268" s="2"/>
      <c r="BQ268" s="2"/>
      <c r="BR268" s="2">
        <v>3.35</v>
      </c>
      <c r="BS268" s="2"/>
      <c r="BT268" s="2">
        <v>0.12</v>
      </c>
      <c r="BU268" s="2">
        <v>1.41</v>
      </c>
      <c r="BV268" s="2"/>
      <c r="BW268" s="2">
        <v>0.06</v>
      </c>
      <c r="BX268" s="2">
        <v>0.82</v>
      </c>
      <c r="BY268" s="2"/>
      <c r="BZ268" s="2"/>
      <c r="CA268" s="2">
        <v>22.01</v>
      </c>
      <c r="CB268" s="2">
        <v>0.69</v>
      </c>
      <c r="CC268" s="2"/>
      <c r="CD268" s="2"/>
      <c r="CE268" s="2"/>
      <c r="CF268" s="2"/>
      <c r="CG268" s="2">
        <v>0.14000000000000001</v>
      </c>
      <c r="CH268" s="2"/>
      <c r="CI268" s="2"/>
      <c r="CJ268" s="2"/>
      <c r="CK268" s="2"/>
      <c r="CL268" s="2"/>
      <c r="CM268" s="2"/>
      <c r="CN268" s="2">
        <v>20.85</v>
      </c>
      <c r="CO268" s="2"/>
      <c r="CP268" s="1">
        <f t="shared" si="4"/>
        <v>99.931000000000012</v>
      </c>
    </row>
    <row r="269" spans="1:94">
      <c r="A269" s="2" t="s">
        <v>37</v>
      </c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>
        <v>7.0000000000000007E-2</v>
      </c>
      <c r="O269" s="2">
        <v>0.05</v>
      </c>
      <c r="P269" s="2">
        <v>4.04</v>
      </c>
      <c r="Q269" s="2">
        <v>1.93</v>
      </c>
      <c r="R269" s="2"/>
      <c r="S269" s="2"/>
      <c r="T269" s="2"/>
      <c r="U269" s="2"/>
      <c r="V269" s="2"/>
      <c r="W269" s="2"/>
      <c r="X269" s="2">
        <v>0.16</v>
      </c>
      <c r="Y269" s="2">
        <v>1.03</v>
      </c>
      <c r="Z269" s="2"/>
      <c r="AA269" s="2"/>
      <c r="AB269" s="2"/>
      <c r="AC269" s="2">
        <v>1.87</v>
      </c>
      <c r="AD269" s="2"/>
      <c r="AE269" s="2"/>
      <c r="AF269" s="2"/>
      <c r="AG269" s="2"/>
      <c r="AH269" s="2">
        <v>0.04</v>
      </c>
      <c r="AI269" s="2"/>
      <c r="AJ269" s="2"/>
      <c r="AK269" s="2">
        <v>47.19</v>
      </c>
      <c r="AL269" s="2">
        <v>0.14000000000000001</v>
      </c>
      <c r="AM269" s="2">
        <v>0.05</v>
      </c>
      <c r="AN269" s="2">
        <v>0.92</v>
      </c>
      <c r="AO269" s="2">
        <v>5.12</v>
      </c>
      <c r="AP269" s="2"/>
      <c r="AQ269" s="2">
        <v>7.0000000000000007E-2</v>
      </c>
      <c r="AR269" s="2"/>
      <c r="AS269" s="2">
        <v>2.02</v>
      </c>
      <c r="AT269" s="2">
        <v>0.28000000000000003</v>
      </c>
      <c r="AU269" s="2">
        <v>1E-3</v>
      </c>
      <c r="AV269" s="2"/>
      <c r="AW269" s="2"/>
      <c r="AX269" s="2"/>
      <c r="AY269" s="2"/>
      <c r="AZ269" s="2"/>
      <c r="BA269" s="2">
        <v>0.1</v>
      </c>
      <c r="BB269" s="2"/>
      <c r="BC269" s="2"/>
      <c r="BD269" s="2">
        <v>0.93</v>
      </c>
      <c r="BE269" s="2">
        <v>4.8499999999999996</v>
      </c>
      <c r="BF269" s="2"/>
      <c r="BG269" s="2"/>
      <c r="BH269" s="2"/>
      <c r="BI269" s="2">
        <v>0.36</v>
      </c>
      <c r="BJ269" s="2"/>
      <c r="BK269" s="2">
        <v>7.0000000000000007E-2</v>
      </c>
      <c r="BL269" s="2"/>
      <c r="BM269" s="2">
        <v>0.51</v>
      </c>
      <c r="BN269" s="2">
        <v>10.31</v>
      </c>
      <c r="BO269" s="2"/>
      <c r="BP269" s="2"/>
      <c r="BQ269" s="2"/>
      <c r="BR269" s="2">
        <v>2.59</v>
      </c>
      <c r="BS269" s="2"/>
      <c r="BT269" s="2">
        <v>0.01</v>
      </c>
      <c r="BU269" s="2">
        <v>0.08</v>
      </c>
      <c r="BV269" s="2">
        <v>0.06</v>
      </c>
      <c r="BW269" s="2"/>
      <c r="BX269" s="2">
        <v>0.4</v>
      </c>
      <c r="BY269" s="2"/>
      <c r="BZ269" s="2"/>
      <c r="CA269" s="2">
        <v>6.41</v>
      </c>
      <c r="CB269" s="2">
        <v>1.29</v>
      </c>
      <c r="CC269" s="2">
        <v>7.0000000000000007E-2</v>
      </c>
      <c r="CD269" s="2"/>
      <c r="CE269" s="2"/>
      <c r="CF269" s="2"/>
      <c r="CG269" s="2">
        <v>0.93</v>
      </c>
      <c r="CH269" s="2"/>
      <c r="CI269" s="2"/>
      <c r="CJ269" s="2"/>
      <c r="CK269" s="2"/>
      <c r="CL269" s="2"/>
      <c r="CM269" s="2"/>
      <c r="CN269" s="2">
        <v>6</v>
      </c>
      <c r="CO269" s="2"/>
      <c r="CP269" s="1">
        <f t="shared" si="4"/>
        <v>99.951000000000008</v>
      </c>
    </row>
    <row r="270" spans="1:94">
      <c r="A270" s="2" t="s">
        <v>43</v>
      </c>
      <c r="B270" s="2"/>
      <c r="C270" s="2"/>
      <c r="D270" s="2"/>
      <c r="E270" s="2"/>
      <c r="F270" s="2"/>
      <c r="G270" s="2"/>
      <c r="H270" s="2"/>
      <c r="I270" s="2"/>
      <c r="J270" s="2">
        <v>7.0000000000000007E-2</v>
      </c>
      <c r="K270" s="2"/>
      <c r="L270" s="2"/>
      <c r="M270" s="2"/>
      <c r="N270" s="2">
        <v>0.04</v>
      </c>
      <c r="O270" s="2">
        <v>0.38</v>
      </c>
      <c r="P270" s="2">
        <v>5.35</v>
      </c>
      <c r="Q270" s="2">
        <v>3.92</v>
      </c>
      <c r="R270" s="2"/>
      <c r="S270" s="2"/>
      <c r="T270" s="2"/>
      <c r="U270" s="2"/>
      <c r="V270" s="2"/>
      <c r="W270" s="2"/>
      <c r="X270" s="2">
        <v>0.23</v>
      </c>
      <c r="Y270" s="2">
        <v>0.92</v>
      </c>
      <c r="Z270" s="2"/>
      <c r="AA270" s="2"/>
      <c r="AB270" s="2"/>
      <c r="AC270" s="2">
        <v>1.27</v>
      </c>
      <c r="AD270" s="2"/>
      <c r="AE270" s="2">
        <v>1E-3</v>
      </c>
      <c r="AF270" s="2"/>
      <c r="AG270" s="2"/>
      <c r="AH270" s="2">
        <v>0.86</v>
      </c>
      <c r="AI270" s="2"/>
      <c r="AJ270" s="2"/>
      <c r="AK270" s="2">
        <v>38.729999999999997</v>
      </c>
      <c r="AL270" s="2">
        <v>0.11</v>
      </c>
      <c r="AM270" s="2">
        <v>0.03</v>
      </c>
      <c r="AN270" s="2">
        <v>2.74</v>
      </c>
      <c r="AO270" s="2">
        <v>4.05</v>
      </c>
      <c r="AP270" s="2"/>
      <c r="AQ270" s="2">
        <v>0.04</v>
      </c>
      <c r="AR270" s="2"/>
      <c r="AS270" s="2">
        <v>1.55</v>
      </c>
      <c r="AT270" s="2">
        <v>0.7</v>
      </c>
      <c r="AU270" s="2">
        <v>0.01</v>
      </c>
      <c r="AV270" s="2"/>
      <c r="AW270" s="2"/>
      <c r="AX270" s="2"/>
      <c r="AY270" s="2"/>
      <c r="AZ270" s="2"/>
      <c r="BA270" s="2">
        <v>0.08</v>
      </c>
      <c r="BB270" s="2"/>
      <c r="BC270" s="2"/>
      <c r="BD270" s="2">
        <v>1.29</v>
      </c>
      <c r="BE270" s="2">
        <v>2.04</v>
      </c>
      <c r="BF270" s="2"/>
      <c r="BG270" s="2"/>
      <c r="BH270" s="2"/>
      <c r="BI270" s="2">
        <v>0.37</v>
      </c>
      <c r="BJ270" s="2"/>
      <c r="BK270" s="2">
        <v>0.14000000000000001</v>
      </c>
      <c r="BL270" s="2"/>
      <c r="BM270" s="2">
        <v>0.48</v>
      </c>
      <c r="BN270" s="2">
        <v>14.46</v>
      </c>
      <c r="BO270" s="2"/>
      <c r="BP270" s="2"/>
      <c r="BQ270" s="2"/>
      <c r="BR270" s="2">
        <v>2.41</v>
      </c>
      <c r="BS270" s="2"/>
      <c r="BT270" s="2"/>
      <c r="BU270" s="2">
        <v>0.72</v>
      </c>
      <c r="BV270" s="2">
        <v>0.05</v>
      </c>
      <c r="BW270" s="2"/>
      <c r="BX270" s="2">
        <v>0.91</v>
      </c>
      <c r="BY270" s="2"/>
      <c r="BZ270" s="2"/>
      <c r="CA270" s="2">
        <v>7.91</v>
      </c>
      <c r="CB270" s="2">
        <v>0.42</v>
      </c>
      <c r="CC270" s="2">
        <v>0.14000000000000001</v>
      </c>
      <c r="CD270" s="2"/>
      <c r="CE270" s="2"/>
      <c r="CF270" s="2"/>
      <c r="CG270" s="2">
        <v>0.53</v>
      </c>
      <c r="CH270" s="2"/>
      <c r="CI270" s="2"/>
      <c r="CJ270" s="2"/>
      <c r="CK270" s="2"/>
      <c r="CL270" s="2"/>
      <c r="CM270" s="2"/>
      <c r="CN270" s="2">
        <v>7.04</v>
      </c>
      <c r="CO270" s="2"/>
      <c r="CP270" s="1">
        <f t="shared" si="4"/>
        <v>99.990999999999985</v>
      </c>
    </row>
    <row r="271" spans="1:94">
      <c r="A271" s="2" t="s">
        <v>44</v>
      </c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>
        <v>0.05</v>
      </c>
      <c r="O271" s="2">
        <v>0.13</v>
      </c>
      <c r="P271" s="2">
        <v>4.74</v>
      </c>
      <c r="Q271" s="2">
        <v>3.84</v>
      </c>
      <c r="R271" s="2"/>
      <c r="S271" s="2"/>
      <c r="T271" s="2"/>
      <c r="U271" s="2"/>
      <c r="V271" s="2"/>
      <c r="W271" s="2"/>
      <c r="X271" s="2">
        <v>0.08</v>
      </c>
      <c r="Y271" s="2">
        <v>0.84</v>
      </c>
      <c r="Z271" s="2"/>
      <c r="AA271" s="2"/>
      <c r="AB271" s="2"/>
      <c r="AC271" s="2">
        <v>1.01</v>
      </c>
      <c r="AD271" s="2"/>
      <c r="AE271" s="2">
        <v>1E-3</v>
      </c>
      <c r="AF271" s="2"/>
      <c r="AG271" s="2"/>
      <c r="AH271" s="2">
        <v>0.02</v>
      </c>
      <c r="AI271" s="2"/>
      <c r="AJ271" s="2"/>
      <c r="AK271" s="2">
        <v>43.01</v>
      </c>
      <c r="AL271" s="2">
        <v>0.06</v>
      </c>
      <c r="AM271" s="2"/>
      <c r="AN271" s="2">
        <v>2.59</v>
      </c>
      <c r="AO271" s="2">
        <v>2.31</v>
      </c>
      <c r="AP271" s="2"/>
      <c r="AQ271" s="2">
        <v>0.05</v>
      </c>
      <c r="AR271" s="2"/>
      <c r="AS271" s="2">
        <v>0.36</v>
      </c>
      <c r="AT271" s="2">
        <v>0.73</v>
      </c>
      <c r="AU271" s="2">
        <v>1E-3</v>
      </c>
      <c r="AV271" s="2"/>
      <c r="AW271" s="2"/>
      <c r="AX271" s="2"/>
      <c r="AY271" s="2"/>
      <c r="AZ271" s="2"/>
      <c r="BA271" s="2">
        <v>7.0000000000000007E-2</v>
      </c>
      <c r="BB271" s="2"/>
      <c r="BC271" s="2"/>
      <c r="BD271" s="2">
        <v>1.18</v>
      </c>
      <c r="BE271" s="2">
        <v>3.14</v>
      </c>
      <c r="BF271" s="2"/>
      <c r="BG271" s="2"/>
      <c r="BH271" s="2"/>
      <c r="BI271" s="2">
        <v>0.3</v>
      </c>
      <c r="BJ271" s="2"/>
      <c r="BK271" s="2">
        <v>0.09</v>
      </c>
      <c r="BL271" s="2"/>
      <c r="BM271" s="2">
        <v>0.32</v>
      </c>
      <c r="BN271" s="2">
        <v>13.51</v>
      </c>
      <c r="BO271" s="2"/>
      <c r="BP271" s="2"/>
      <c r="BQ271" s="2"/>
      <c r="BR271" s="2">
        <v>2.04</v>
      </c>
      <c r="BS271" s="2"/>
      <c r="BT271" s="2"/>
      <c r="BU271" s="2">
        <v>1.08</v>
      </c>
      <c r="BV271" s="2">
        <v>0.06</v>
      </c>
      <c r="BW271" s="2"/>
      <c r="BX271" s="2">
        <v>0.44</v>
      </c>
      <c r="BY271" s="2"/>
      <c r="BZ271" s="2"/>
      <c r="CA271" s="2">
        <v>12.39</v>
      </c>
      <c r="CB271" s="2">
        <v>0.54</v>
      </c>
      <c r="CC271" s="2">
        <v>0.09</v>
      </c>
      <c r="CD271" s="2"/>
      <c r="CE271" s="2"/>
      <c r="CF271" s="2"/>
      <c r="CG271" s="2">
        <v>0.67</v>
      </c>
      <c r="CH271" s="2"/>
      <c r="CI271" s="2"/>
      <c r="CJ271" s="2"/>
      <c r="CK271" s="2"/>
      <c r="CL271" s="2"/>
      <c r="CM271" s="2"/>
      <c r="CN271" s="2">
        <v>4.28</v>
      </c>
      <c r="CO271" s="2"/>
      <c r="CP271" s="1">
        <f t="shared" si="4"/>
        <v>100.02200000000001</v>
      </c>
    </row>
    <row r="272" spans="1:94">
      <c r="A272" s="2" t="s">
        <v>52</v>
      </c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>
        <v>0.08</v>
      </c>
      <c r="O272" s="2"/>
      <c r="P272" s="2">
        <v>4.0599999999999996</v>
      </c>
      <c r="Q272" s="2">
        <v>3.47</v>
      </c>
      <c r="R272" s="2"/>
      <c r="S272" s="2"/>
      <c r="T272" s="2"/>
      <c r="U272" s="2"/>
      <c r="V272" s="2"/>
      <c r="W272" s="2"/>
      <c r="X272" s="2">
        <v>0.04</v>
      </c>
      <c r="Y272" s="2">
        <v>0.97</v>
      </c>
      <c r="Z272" s="2"/>
      <c r="AA272" s="2"/>
      <c r="AB272" s="2"/>
      <c r="AC272" s="2">
        <v>0.68</v>
      </c>
      <c r="AD272" s="2"/>
      <c r="AE272" s="2"/>
      <c r="AF272" s="2"/>
      <c r="AG272" s="2"/>
      <c r="AH272" s="2">
        <v>7.0000000000000007E-2</v>
      </c>
      <c r="AI272" s="2"/>
      <c r="AJ272" s="2"/>
      <c r="AK272" s="2">
        <v>36.26</v>
      </c>
      <c r="AL272" s="2">
        <v>0.08</v>
      </c>
      <c r="AM272" s="2"/>
      <c r="AN272" s="2">
        <v>0.99</v>
      </c>
      <c r="AO272" s="2">
        <v>7.72</v>
      </c>
      <c r="AP272" s="2"/>
      <c r="AQ272" s="2">
        <v>0.08</v>
      </c>
      <c r="AR272" s="2"/>
      <c r="AS272" s="2">
        <v>0.53</v>
      </c>
      <c r="AT272" s="2">
        <v>0.91</v>
      </c>
      <c r="AU272" s="2">
        <v>0.01</v>
      </c>
      <c r="AV272" s="2"/>
      <c r="AW272" s="2"/>
      <c r="AX272" s="2"/>
      <c r="AY272" s="2"/>
      <c r="AZ272" s="2"/>
      <c r="BA272" s="2">
        <v>0.08</v>
      </c>
      <c r="BB272" s="2"/>
      <c r="BC272" s="2"/>
      <c r="BD272" s="2">
        <v>1.1000000000000001</v>
      </c>
      <c r="BE272" s="2">
        <v>2.5499999999999998</v>
      </c>
      <c r="BF272" s="2"/>
      <c r="BG272" s="2"/>
      <c r="BH272" s="2"/>
      <c r="BI272" s="2">
        <v>0.2</v>
      </c>
      <c r="BJ272" s="2"/>
      <c r="BK272" s="2">
        <v>0.06</v>
      </c>
      <c r="BL272" s="2"/>
      <c r="BM272" s="2">
        <v>0.72</v>
      </c>
      <c r="BN272" s="2">
        <v>11.44</v>
      </c>
      <c r="BO272" s="2"/>
      <c r="BP272" s="2"/>
      <c r="BQ272" s="2"/>
      <c r="BR272" s="2">
        <v>1.1399999999999999</v>
      </c>
      <c r="BS272" s="2"/>
      <c r="BT272" s="2"/>
      <c r="BU272" s="2">
        <v>0.82</v>
      </c>
      <c r="BV272" s="2">
        <v>0.05</v>
      </c>
      <c r="BW272" s="2"/>
      <c r="BX272" s="2">
        <v>0.56999999999999995</v>
      </c>
      <c r="BY272" s="2"/>
      <c r="BZ272" s="2"/>
      <c r="CA272" s="2">
        <v>20.53</v>
      </c>
      <c r="CB272" s="2">
        <v>0.76</v>
      </c>
      <c r="CC272" s="2">
        <v>0.06</v>
      </c>
      <c r="CD272" s="2"/>
      <c r="CE272" s="2"/>
      <c r="CF272" s="2"/>
      <c r="CG272" s="2">
        <v>1.1399999999999999</v>
      </c>
      <c r="CH272" s="2"/>
      <c r="CI272" s="2"/>
      <c r="CJ272" s="2"/>
      <c r="CK272" s="2"/>
      <c r="CL272" s="2"/>
      <c r="CM272" s="2"/>
      <c r="CN272" s="2">
        <v>2.81</v>
      </c>
      <c r="CO272" s="2"/>
      <c r="CP272" s="1">
        <f t="shared" si="4"/>
        <v>99.97999999999999</v>
      </c>
    </row>
    <row r="273" spans="1:94">
      <c r="A273" s="2" t="s">
        <v>38</v>
      </c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>
        <v>0.2</v>
      </c>
      <c r="O273" s="2">
        <v>7.0000000000000007E-2</v>
      </c>
      <c r="P273" s="2">
        <v>3.86</v>
      </c>
      <c r="Q273" s="2">
        <v>4.2699999999999996</v>
      </c>
      <c r="R273" s="2"/>
      <c r="S273" s="2"/>
      <c r="T273" s="2"/>
      <c r="U273" s="2"/>
      <c r="V273" s="2"/>
      <c r="W273" s="2"/>
      <c r="X273" s="2">
        <v>0.65</v>
      </c>
      <c r="Y273" s="2">
        <v>0.83</v>
      </c>
      <c r="Z273" s="2"/>
      <c r="AA273" s="2"/>
      <c r="AB273" s="2"/>
      <c r="AC273" s="2">
        <v>3.25</v>
      </c>
      <c r="AD273" s="2"/>
      <c r="AE273" s="2"/>
      <c r="AF273" s="2"/>
      <c r="AG273" s="2"/>
      <c r="AH273" s="2">
        <v>0.12</v>
      </c>
      <c r="AI273" s="2"/>
      <c r="AJ273" s="2"/>
      <c r="AK273" s="2">
        <v>30.97</v>
      </c>
      <c r="AL273" s="2">
        <v>0.21</v>
      </c>
      <c r="AM273" s="2"/>
      <c r="AN273" s="2">
        <v>1.1399999999999999</v>
      </c>
      <c r="AO273" s="2">
        <v>8.01</v>
      </c>
      <c r="AP273" s="2"/>
      <c r="AQ273" s="2">
        <v>0.2</v>
      </c>
      <c r="AR273" s="2"/>
      <c r="AS273" s="2">
        <v>0.79</v>
      </c>
      <c r="AT273" s="2">
        <v>0.65</v>
      </c>
      <c r="AU273" s="2">
        <v>0.01</v>
      </c>
      <c r="AV273" s="2"/>
      <c r="AW273" s="2"/>
      <c r="AX273" s="2"/>
      <c r="AY273" s="2"/>
      <c r="AZ273" s="2"/>
      <c r="BA273" s="2">
        <v>0.17</v>
      </c>
      <c r="BB273" s="2"/>
      <c r="BC273" s="2"/>
      <c r="BD273" s="2">
        <v>1.44</v>
      </c>
      <c r="BE273" s="2">
        <v>5.03</v>
      </c>
      <c r="BF273" s="2"/>
      <c r="BG273" s="2"/>
      <c r="BH273" s="2"/>
      <c r="BI273" s="2">
        <v>0.3</v>
      </c>
      <c r="BJ273" s="2"/>
      <c r="BK273" s="2">
        <v>0.12</v>
      </c>
      <c r="BL273" s="2"/>
      <c r="BM273" s="2">
        <v>0.72</v>
      </c>
      <c r="BN273" s="2">
        <v>15.32</v>
      </c>
      <c r="BO273" s="2"/>
      <c r="BP273" s="2"/>
      <c r="BQ273" s="2"/>
      <c r="BR273" s="2">
        <v>2.09</v>
      </c>
      <c r="BS273" s="2"/>
      <c r="BT273" s="2"/>
      <c r="BU273" s="2">
        <v>0.23</v>
      </c>
      <c r="BV273" s="2">
        <v>0.06</v>
      </c>
      <c r="BW273" s="2"/>
      <c r="BX273" s="2">
        <v>0.13</v>
      </c>
      <c r="BY273" s="2"/>
      <c r="BZ273" s="2"/>
      <c r="CA273" s="2">
        <v>10.26</v>
      </c>
      <c r="CB273" s="2">
        <v>1.05</v>
      </c>
      <c r="CC273" s="2">
        <v>0.12</v>
      </c>
      <c r="CD273" s="2"/>
      <c r="CE273" s="2"/>
      <c r="CF273" s="2"/>
      <c r="CG273" s="2">
        <v>2.91</v>
      </c>
      <c r="CH273" s="2"/>
      <c r="CI273" s="2"/>
      <c r="CJ273" s="2"/>
      <c r="CK273" s="2"/>
      <c r="CL273" s="2"/>
      <c r="CM273" s="2"/>
      <c r="CN273" s="2">
        <v>4.74</v>
      </c>
      <c r="CO273" s="2"/>
      <c r="CP273" s="1">
        <f t="shared" si="4"/>
        <v>99.919999999999987</v>
      </c>
    </row>
    <row r="274" spans="1:94">
      <c r="A274" s="2" t="s">
        <v>71</v>
      </c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>
        <v>1.32</v>
      </c>
      <c r="P274" s="2">
        <v>0.86</v>
      </c>
      <c r="Q274" s="2">
        <v>1.5</v>
      </c>
      <c r="R274" s="2"/>
      <c r="S274" s="2"/>
      <c r="T274" s="2"/>
      <c r="U274" s="2"/>
      <c r="V274" s="2">
        <v>1.56</v>
      </c>
      <c r="W274" s="2"/>
      <c r="X274" s="2">
        <v>0.01</v>
      </c>
      <c r="Y274" s="2">
        <v>0.21</v>
      </c>
      <c r="Z274" s="2"/>
      <c r="AA274" s="2"/>
      <c r="AB274" s="2"/>
      <c r="AC274" s="2">
        <v>0.66</v>
      </c>
      <c r="AD274" s="2"/>
      <c r="AE274" s="2">
        <v>1E-3</v>
      </c>
      <c r="AF274" s="2"/>
      <c r="AG274" s="2"/>
      <c r="AH274" s="2">
        <v>3.2</v>
      </c>
      <c r="AI274" s="2"/>
      <c r="AJ274" s="2"/>
      <c r="AK274" s="2">
        <v>2.1</v>
      </c>
      <c r="AL274" s="2">
        <v>0.05</v>
      </c>
      <c r="AM274" s="2"/>
      <c r="AN274" s="2">
        <v>0.34</v>
      </c>
      <c r="AO274" s="2">
        <v>2.4700000000000002</v>
      </c>
      <c r="AP274" s="2"/>
      <c r="AQ274" s="2">
        <v>0.03</v>
      </c>
      <c r="AR274" s="2"/>
      <c r="AS274" s="2">
        <v>9.43</v>
      </c>
      <c r="AT274" s="2">
        <v>0.53</v>
      </c>
      <c r="AU274" s="2">
        <v>0.17</v>
      </c>
      <c r="AV274" s="2">
        <v>0.21</v>
      </c>
      <c r="AW274" s="2"/>
      <c r="AX274" s="2"/>
      <c r="AY274" s="2"/>
      <c r="AZ274" s="2"/>
      <c r="BA274" s="2">
        <v>1E-3</v>
      </c>
      <c r="BB274" s="2"/>
      <c r="BC274" s="2"/>
      <c r="BD274" s="2">
        <v>1.37</v>
      </c>
      <c r="BE274" s="2">
        <v>5.37</v>
      </c>
      <c r="BF274" s="2">
        <v>0.55000000000000004</v>
      </c>
      <c r="BG274" s="2"/>
      <c r="BH274" s="2"/>
      <c r="BI274" s="2">
        <v>0.92</v>
      </c>
      <c r="BJ274" s="2"/>
      <c r="BK274" s="2"/>
      <c r="BL274" s="2"/>
      <c r="BM274" s="2">
        <v>2.83</v>
      </c>
      <c r="BN274" s="2">
        <v>1.76</v>
      </c>
      <c r="BO274" s="2">
        <v>0.08</v>
      </c>
      <c r="BP274" s="2"/>
      <c r="BQ274" s="2"/>
      <c r="BR274" s="2">
        <v>1.1200000000000001</v>
      </c>
      <c r="BS274" s="2"/>
      <c r="BT274" s="2">
        <v>0.04</v>
      </c>
      <c r="BU274" s="2">
        <v>1.03</v>
      </c>
      <c r="BV274" s="2"/>
      <c r="BW274" s="2"/>
      <c r="BX274" s="2">
        <v>0.65</v>
      </c>
      <c r="BY274" s="2"/>
      <c r="BZ274" s="2"/>
      <c r="CA274" s="2">
        <v>27.27</v>
      </c>
      <c r="CB274" s="2">
        <v>0.39</v>
      </c>
      <c r="CC274" s="2">
        <v>0.08</v>
      </c>
      <c r="CD274" s="2"/>
      <c r="CE274" s="2"/>
      <c r="CF274" s="2"/>
      <c r="CG274" s="2">
        <v>0.17</v>
      </c>
      <c r="CH274" s="2"/>
      <c r="CI274" s="2"/>
      <c r="CJ274" s="2"/>
      <c r="CK274" s="2">
        <v>0.01</v>
      </c>
      <c r="CL274" s="2"/>
      <c r="CM274" s="2"/>
      <c r="CN274" s="2">
        <v>31.67</v>
      </c>
      <c r="CO274" s="2"/>
      <c r="CP274" s="1">
        <f t="shared" si="4"/>
        <v>99.962000000000003</v>
      </c>
    </row>
    <row r="275" spans="1:94">
      <c r="A275" s="2" t="s">
        <v>49</v>
      </c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>
        <v>2.2599999999999998</v>
      </c>
      <c r="P275" s="2">
        <v>0.84</v>
      </c>
      <c r="Q275" s="2">
        <v>1.54</v>
      </c>
      <c r="R275" s="2"/>
      <c r="S275" s="2"/>
      <c r="T275" s="2"/>
      <c r="U275" s="2"/>
      <c r="V275" s="2">
        <v>1.48</v>
      </c>
      <c r="W275" s="2"/>
      <c r="X275" s="2">
        <v>0.02</v>
      </c>
      <c r="Y275" s="2">
        <v>0.2</v>
      </c>
      <c r="Z275" s="2"/>
      <c r="AA275" s="2"/>
      <c r="AB275" s="2"/>
      <c r="AC275" s="2">
        <v>0.82</v>
      </c>
      <c r="AD275" s="2"/>
      <c r="AE275" s="2">
        <v>1E-3</v>
      </c>
      <c r="AF275" s="2"/>
      <c r="AG275" s="2"/>
      <c r="AH275" s="2">
        <v>2.79</v>
      </c>
      <c r="AI275" s="2"/>
      <c r="AJ275" s="2"/>
      <c r="AK275" s="2">
        <v>2.17</v>
      </c>
      <c r="AL275" s="2">
        <v>0.06</v>
      </c>
      <c r="AM275" s="2"/>
      <c r="AN275" s="2">
        <v>0.4</v>
      </c>
      <c r="AO275" s="2">
        <v>2.58</v>
      </c>
      <c r="AP275" s="2"/>
      <c r="AQ275" s="2">
        <v>0.02</v>
      </c>
      <c r="AR275" s="2"/>
      <c r="AS275" s="2">
        <v>8.82</v>
      </c>
      <c r="AT275" s="2">
        <v>0.5</v>
      </c>
      <c r="AU275" s="2">
        <v>0.11</v>
      </c>
      <c r="AV275" s="2">
        <v>0.17</v>
      </c>
      <c r="AW275" s="2"/>
      <c r="AX275" s="2"/>
      <c r="AY275" s="2"/>
      <c r="AZ275" s="2"/>
      <c r="BA275" s="2">
        <v>1E-3</v>
      </c>
      <c r="BB275" s="2"/>
      <c r="BC275" s="2"/>
      <c r="BD275" s="2">
        <v>0.89</v>
      </c>
      <c r="BE275" s="2">
        <v>5.47</v>
      </c>
      <c r="BF275" s="2">
        <v>0.55000000000000004</v>
      </c>
      <c r="BG275" s="2"/>
      <c r="BH275" s="2"/>
      <c r="BI275" s="2">
        <v>1.28</v>
      </c>
      <c r="BJ275" s="2"/>
      <c r="BK275" s="2"/>
      <c r="BL275" s="2"/>
      <c r="BM275" s="2">
        <v>4.24</v>
      </c>
      <c r="BN275" s="2">
        <v>2.88</v>
      </c>
      <c r="BO275" s="2">
        <v>0.19</v>
      </c>
      <c r="BP275" s="2"/>
      <c r="BQ275" s="2"/>
      <c r="BR275" s="2">
        <v>2.4</v>
      </c>
      <c r="BS275" s="2"/>
      <c r="BT275" s="2">
        <v>0.25</v>
      </c>
      <c r="BU275" s="2">
        <v>1.18</v>
      </c>
      <c r="BV275" s="2"/>
      <c r="BW275" s="2"/>
      <c r="BX275" s="2">
        <v>1</v>
      </c>
      <c r="BY275" s="2"/>
      <c r="BZ275" s="2"/>
      <c r="CA275" s="2">
        <v>25.39</v>
      </c>
      <c r="CB275" s="2">
        <v>0.44</v>
      </c>
      <c r="CC275" s="2">
        <v>0.03</v>
      </c>
      <c r="CD275" s="2"/>
      <c r="CE275" s="2"/>
      <c r="CF275" s="2"/>
      <c r="CG275" s="2">
        <v>0.16</v>
      </c>
      <c r="CH275" s="2"/>
      <c r="CI275" s="2"/>
      <c r="CJ275" s="2"/>
      <c r="CK275" s="2">
        <v>0.02</v>
      </c>
      <c r="CL275" s="2"/>
      <c r="CM275" s="2"/>
      <c r="CN275" s="2">
        <v>28.76</v>
      </c>
      <c r="CO275" s="2"/>
      <c r="CP275" s="1">
        <f t="shared" si="4"/>
        <v>99.912000000000006</v>
      </c>
    </row>
    <row r="276" spans="1:94">
      <c r="A276" s="2" t="s">
        <v>50</v>
      </c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>
        <v>2.21</v>
      </c>
      <c r="P276" s="2">
        <v>0.11</v>
      </c>
      <c r="Q276" s="2">
        <v>1.81</v>
      </c>
      <c r="R276" s="2"/>
      <c r="S276" s="2"/>
      <c r="T276" s="2"/>
      <c r="U276" s="2"/>
      <c r="V276" s="2">
        <v>2.56</v>
      </c>
      <c r="W276" s="2"/>
      <c r="X276" s="2"/>
      <c r="Y276" s="2">
        <v>0.08</v>
      </c>
      <c r="Z276" s="2"/>
      <c r="AA276" s="2"/>
      <c r="AB276" s="2"/>
      <c r="AC276" s="2">
        <v>0.27</v>
      </c>
      <c r="AD276" s="2"/>
      <c r="AE276" s="2"/>
      <c r="AF276" s="2"/>
      <c r="AG276" s="2"/>
      <c r="AH276" s="2">
        <v>0.21</v>
      </c>
      <c r="AI276" s="2"/>
      <c r="AJ276" s="2"/>
      <c r="AK276" s="2">
        <v>1.99</v>
      </c>
      <c r="AL276" s="2">
        <v>0.02</v>
      </c>
      <c r="AM276" s="2"/>
      <c r="AN276" s="2">
        <v>0.28000000000000003</v>
      </c>
      <c r="AO276" s="2">
        <v>0.9</v>
      </c>
      <c r="AP276" s="2"/>
      <c r="AQ276" s="2">
        <v>0.1</v>
      </c>
      <c r="AR276" s="2"/>
      <c r="AS276" s="2">
        <v>4.5</v>
      </c>
      <c r="AT276" s="2">
        <v>0.13</v>
      </c>
      <c r="AU276" s="2"/>
      <c r="AV276" s="2"/>
      <c r="AW276" s="2"/>
      <c r="AX276" s="2"/>
      <c r="AY276" s="2"/>
      <c r="AZ276" s="2"/>
      <c r="BA276" s="2"/>
      <c r="BB276" s="2"/>
      <c r="BC276" s="2"/>
      <c r="BD276" s="2">
        <v>1.59</v>
      </c>
      <c r="BE276" s="2">
        <v>4.57</v>
      </c>
      <c r="BF276" s="2">
        <v>0.12</v>
      </c>
      <c r="BG276" s="2"/>
      <c r="BH276" s="2"/>
      <c r="BI276" s="2">
        <v>0.7</v>
      </c>
      <c r="BJ276" s="2"/>
      <c r="BK276" s="2"/>
      <c r="BL276" s="2"/>
      <c r="BM276" s="2">
        <v>7.18</v>
      </c>
      <c r="BN276" s="2">
        <v>6.28</v>
      </c>
      <c r="BO276" s="2">
        <v>0.21</v>
      </c>
      <c r="BP276" s="2"/>
      <c r="BQ276" s="2"/>
      <c r="BR276" s="2">
        <v>7.12</v>
      </c>
      <c r="BS276" s="2"/>
      <c r="BT276" s="2"/>
      <c r="BU276" s="2"/>
      <c r="BV276" s="2"/>
      <c r="BW276" s="2"/>
      <c r="BX276" s="2">
        <v>0.49</v>
      </c>
      <c r="BY276" s="2"/>
      <c r="BZ276" s="2">
        <v>0.26</v>
      </c>
      <c r="CA276" s="2">
        <v>39.200000000000003</v>
      </c>
      <c r="CB276" s="2">
        <v>0.17</v>
      </c>
      <c r="CC276" s="2">
        <v>0.12</v>
      </c>
      <c r="CD276" s="2"/>
      <c r="CE276" s="2"/>
      <c r="CF276" s="2"/>
      <c r="CG276" s="2">
        <v>0.3</v>
      </c>
      <c r="CH276" s="2"/>
      <c r="CI276" s="2"/>
      <c r="CJ276" s="2"/>
      <c r="CK276" s="2">
        <v>0.03</v>
      </c>
      <c r="CL276" s="2"/>
      <c r="CM276" s="2"/>
      <c r="CN276" s="2">
        <v>16.510000000000002</v>
      </c>
      <c r="CO276" s="2"/>
      <c r="CP276" s="1">
        <f t="shared" si="4"/>
        <v>100.02000000000001</v>
      </c>
    </row>
    <row r="277" spans="1:94">
      <c r="A277" s="2" t="s">
        <v>39</v>
      </c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>
        <v>0.03</v>
      </c>
      <c r="O277" s="2">
        <v>0.35</v>
      </c>
      <c r="P277" s="2"/>
      <c r="Q277" s="2">
        <v>2.2999999999999998</v>
      </c>
      <c r="R277" s="2"/>
      <c r="S277" s="2"/>
      <c r="T277" s="2"/>
      <c r="U277" s="2"/>
      <c r="V277" s="2"/>
      <c r="W277" s="2"/>
      <c r="X277" s="2"/>
      <c r="Y277" s="2">
        <v>0.02</v>
      </c>
      <c r="Z277" s="2"/>
      <c r="AA277" s="2"/>
      <c r="AB277" s="2"/>
      <c r="AC277" s="2">
        <v>0.01</v>
      </c>
      <c r="AD277" s="2"/>
      <c r="AE277" s="2"/>
      <c r="AF277" s="2"/>
      <c r="AG277" s="2"/>
      <c r="AH277" s="2">
        <v>0.23</v>
      </c>
      <c r="AI277" s="2"/>
      <c r="AJ277" s="2"/>
      <c r="AK277" s="2">
        <v>1.1399999999999999</v>
      </c>
      <c r="AL277" s="2">
        <v>1E-3</v>
      </c>
      <c r="AM277" s="2"/>
      <c r="AN277" s="2">
        <v>0.1</v>
      </c>
      <c r="AO277" s="2">
        <v>1.26</v>
      </c>
      <c r="AP277" s="2"/>
      <c r="AQ277" s="2"/>
      <c r="AR277" s="2"/>
      <c r="AS277" s="2">
        <v>4.8600000000000003</v>
      </c>
      <c r="AT277" s="2">
        <v>0.12</v>
      </c>
      <c r="AU277" s="2">
        <v>0.27</v>
      </c>
      <c r="AV277" s="2"/>
      <c r="AW277" s="2"/>
      <c r="AX277" s="2"/>
      <c r="AY277" s="2"/>
      <c r="AZ277" s="2"/>
      <c r="BA277" s="2">
        <v>0.08</v>
      </c>
      <c r="BB277" s="2"/>
      <c r="BC277" s="2"/>
      <c r="BD277" s="2">
        <v>11.31</v>
      </c>
      <c r="BE277" s="2">
        <v>22.89</v>
      </c>
      <c r="BF277" s="2">
        <v>0.12</v>
      </c>
      <c r="BG277" s="2"/>
      <c r="BH277" s="2"/>
      <c r="BI277" s="2">
        <v>4</v>
      </c>
      <c r="BJ277" s="2"/>
      <c r="BK277" s="2"/>
      <c r="BL277" s="2"/>
      <c r="BM277" s="2">
        <v>5.81</v>
      </c>
      <c r="BN277" s="2">
        <v>14.01</v>
      </c>
      <c r="BO277" s="2">
        <v>0.08</v>
      </c>
      <c r="BP277" s="2"/>
      <c r="BQ277" s="2"/>
      <c r="BR277" s="2">
        <v>1.74</v>
      </c>
      <c r="BS277" s="2"/>
      <c r="BT277" s="2">
        <v>0.02</v>
      </c>
      <c r="BU277" s="2"/>
      <c r="BV277" s="2"/>
      <c r="BW277" s="2"/>
      <c r="BX277" s="2">
        <v>0.05</v>
      </c>
      <c r="BY277" s="2"/>
      <c r="BZ277" s="2">
        <v>7.0000000000000007E-2</v>
      </c>
      <c r="CA277" s="2">
        <v>8.31</v>
      </c>
      <c r="CB277" s="2">
        <v>0.04</v>
      </c>
      <c r="CC277" s="2">
        <v>0.24</v>
      </c>
      <c r="CD277" s="2"/>
      <c r="CE277" s="2"/>
      <c r="CF277" s="2"/>
      <c r="CG277" s="2">
        <v>0.1</v>
      </c>
      <c r="CH277" s="2"/>
      <c r="CI277" s="2"/>
      <c r="CJ277" s="2"/>
      <c r="CK277" s="2"/>
      <c r="CL277" s="2"/>
      <c r="CM277" s="2"/>
      <c r="CN277" s="2">
        <v>20.41</v>
      </c>
      <c r="CO277" s="2"/>
      <c r="CP277" s="1">
        <f t="shared" si="4"/>
        <v>99.970999999999975</v>
      </c>
    </row>
    <row r="278" spans="1:94">
      <c r="A278" s="2" t="s">
        <v>46</v>
      </c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>
        <v>0.01</v>
      </c>
      <c r="O278" s="2">
        <v>0.11</v>
      </c>
      <c r="P278" s="2"/>
      <c r="Q278" s="2">
        <v>1.35</v>
      </c>
      <c r="R278" s="2"/>
      <c r="S278" s="2"/>
      <c r="T278" s="2"/>
      <c r="U278" s="2"/>
      <c r="V278" s="2"/>
      <c r="W278" s="2"/>
      <c r="X278" s="2"/>
      <c r="Y278" s="2">
        <v>0.02</v>
      </c>
      <c r="Z278" s="2"/>
      <c r="AA278" s="2"/>
      <c r="AB278" s="2"/>
      <c r="AC278" s="2">
        <v>0.03</v>
      </c>
      <c r="AD278" s="2"/>
      <c r="AE278" s="2"/>
      <c r="AF278" s="2"/>
      <c r="AG278" s="2"/>
      <c r="AH278" s="2"/>
      <c r="AI278" s="2"/>
      <c r="AJ278" s="2"/>
      <c r="AK278" s="2">
        <v>0.54</v>
      </c>
      <c r="AL278" s="2"/>
      <c r="AM278" s="2"/>
      <c r="AN278" s="2">
        <v>0.02</v>
      </c>
      <c r="AO278" s="2">
        <v>0.56999999999999995</v>
      </c>
      <c r="AP278" s="2"/>
      <c r="AQ278" s="2"/>
      <c r="AR278" s="2"/>
      <c r="AS278" s="2">
        <v>5.5</v>
      </c>
      <c r="AT278" s="2">
        <v>0.09</v>
      </c>
      <c r="AU278" s="2">
        <v>0.12</v>
      </c>
      <c r="AV278" s="2"/>
      <c r="AW278" s="2"/>
      <c r="AX278" s="2"/>
      <c r="AY278" s="2"/>
      <c r="AZ278" s="2"/>
      <c r="BA278" s="2">
        <v>0.04</v>
      </c>
      <c r="BB278" s="2"/>
      <c r="BC278" s="2"/>
      <c r="BD278" s="2">
        <v>12.49</v>
      </c>
      <c r="BE278" s="2">
        <v>34.01</v>
      </c>
      <c r="BF278" s="2">
        <v>0.05</v>
      </c>
      <c r="BG278" s="2"/>
      <c r="BH278" s="2"/>
      <c r="BI278" s="2">
        <v>5.35</v>
      </c>
      <c r="BJ278" s="2"/>
      <c r="BK278" s="2"/>
      <c r="BL278" s="2"/>
      <c r="BM278" s="2">
        <v>5.59</v>
      </c>
      <c r="BN278" s="2">
        <v>12.28</v>
      </c>
      <c r="BO278" s="2">
        <v>0.04</v>
      </c>
      <c r="BP278" s="2"/>
      <c r="BQ278" s="2"/>
      <c r="BR278" s="2">
        <v>0.66</v>
      </c>
      <c r="BS278" s="2"/>
      <c r="BT278" s="2">
        <v>0.01</v>
      </c>
      <c r="BU278" s="2">
        <v>0.26</v>
      </c>
      <c r="BV278" s="2"/>
      <c r="BW278" s="2"/>
      <c r="BX278" s="2">
        <v>0.15</v>
      </c>
      <c r="BY278" s="2"/>
      <c r="BZ278" s="2"/>
      <c r="CA278" s="2">
        <v>8.1</v>
      </c>
      <c r="CB278" s="2">
        <v>0.08</v>
      </c>
      <c r="CC278" s="2">
        <v>0.14000000000000001</v>
      </c>
      <c r="CD278" s="2"/>
      <c r="CE278" s="2"/>
      <c r="CF278" s="2"/>
      <c r="CG278" s="2">
        <v>0.03</v>
      </c>
      <c r="CH278" s="2"/>
      <c r="CI278" s="2"/>
      <c r="CJ278" s="2"/>
      <c r="CK278" s="2"/>
      <c r="CL278" s="2"/>
      <c r="CM278" s="2"/>
      <c r="CN278" s="2">
        <v>12.33</v>
      </c>
      <c r="CO278" s="2"/>
      <c r="CP278" s="1">
        <f t="shared" si="4"/>
        <v>99.970000000000013</v>
      </c>
    </row>
    <row r="279" spans="1:94">
      <c r="A279" s="2" t="s">
        <v>53</v>
      </c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>
        <v>0.24</v>
      </c>
      <c r="P279" s="2">
        <v>2.92</v>
      </c>
      <c r="Q279" s="2">
        <v>2.61</v>
      </c>
      <c r="R279" s="2"/>
      <c r="S279" s="2"/>
      <c r="T279" s="2"/>
      <c r="U279" s="2"/>
      <c r="V279" s="2">
        <v>0.02</v>
      </c>
      <c r="W279" s="2"/>
      <c r="X279" s="2">
        <v>0.2</v>
      </c>
      <c r="Y279" s="2">
        <v>0.76</v>
      </c>
      <c r="Z279" s="2"/>
      <c r="AA279" s="2">
        <v>0.06</v>
      </c>
      <c r="AB279" s="2"/>
      <c r="AC279" s="2">
        <v>4.2699999999999996</v>
      </c>
      <c r="AD279" s="2"/>
      <c r="AE279" s="2"/>
      <c r="AF279" s="2"/>
      <c r="AG279" s="2"/>
      <c r="AH279" s="2">
        <v>0.1</v>
      </c>
      <c r="AI279" s="2"/>
      <c r="AJ279" s="2"/>
      <c r="AK279" s="2">
        <v>42.46</v>
      </c>
      <c r="AL279" s="2">
        <v>0.09</v>
      </c>
      <c r="AM279" s="2"/>
      <c r="AN279" s="2">
        <v>0.34</v>
      </c>
      <c r="AO279" s="2">
        <v>1.52</v>
      </c>
      <c r="AP279" s="2"/>
      <c r="AQ279" s="2">
        <v>0.02</v>
      </c>
      <c r="AR279" s="2"/>
      <c r="AS279" s="2">
        <v>0.47</v>
      </c>
      <c r="AT279" s="2">
        <v>0.65</v>
      </c>
      <c r="AU279" s="2">
        <v>1.1100000000000001</v>
      </c>
      <c r="AV279" s="2"/>
      <c r="AW279" s="2"/>
      <c r="AX279" s="2"/>
      <c r="AY279" s="2"/>
      <c r="AZ279" s="2"/>
      <c r="BA279" s="2">
        <v>0.13</v>
      </c>
      <c r="BB279" s="2"/>
      <c r="BC279" s="2"/>
      <c r="BD279" s="2">
        <v>0.57999999999999996</v>
      </c>
      <c r="BE279" s="2">
        <v>0.8</v>
      </c>
      <c r="BF279" s="2"/>
      <c r="BG279" s="2"/>
      <c r="BH279" s="2"/>
      <c r="BI279" s="2">
        <v>0.01</v>
      </c>
      <c r="BJ279" s="2"/>
      <c r="BK279" s="2"/>
      <c r="BL279" s="2"/>
      <c r="BM279" s="2">
        <v>0.01</v>
      </c>
      <c r="BN279" s="2">
        <v>8.15</v>
      </c>
      <c r="BO279" s="2"/>
      <c r="BP279" s="2"/>
      <c r="BQ279" s="2"/>
      <c r="BR279" s="2">
        <v>0.12</v>
      </c>
      <c r="BS279" s="2"/>
      <c r="BT279" s="2"/>
      <c r="BU279" s="2">
        <v>0.95</v>
      </c>
      <c r="BV279" s="2"/>
      <c r="BW279" s="2"/>
      <c r="BX279" s="2">
        <v>0.09</v>
      </c>
      <c r="BY279" s="2"/>
      <c r="BZ279" s="2">
        <v>0.11</v>
      </c>
      <c r="CA279" s="2">
        <v>10.62</v>
      </c>
      <c r="CB279" s="2">
        <v>1.1399999999999999</v>
      </c>
      <c r="CC279" s="2"/>
      <c r="CD279" s="2"/>
      <c r="CE279" s="2"/>
      <c r="CF279" s="2"/>
      <c r="CG279" s="2">
        <v>0.17</v>
      </c>
      <c r="CH279" s="2"/>
      <c r="CI279" s="2"/>
      <c r="CJ279" s="2"/>
      <c r="CK279" s="2"/>
      <c r="CL279" s="2"/>
      <c r="CM279" s="2"/>
      <c r="CN279" s="2">
        <v>19.25</v>
      </c>
      <c r="CO279" s="2"/>
      <c r="CP279" s="1">
        <f t="shared" si="4"/>
        <v>99.970000000000027</v>
      </c>
    </row>
    <row r="280" spans="1:94">
      <c r="A280" s="2" t="s">
        <v>48</v>
      </c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>
        <v>0.47</v>
      </c>
      <c r="P280" s="2">
        <v>3.03</v>
      </c>
      <c r="Q280" s="2">
        <v>2.2000000000000002</v>
      </c>
      <c r="R280" s="2"/>
      <c r="S280" s="2"/>
      <c r="T280" s="2"/>
      <c r="U280" s="2"/>
      <c r="V280" s="2">
        <v>0.04</v>
      </c>
      <c r="W280" s="2"/>
      <c r="X280" s="2">
        <v>0.14000000000000001</v>
      </c>
      <c r="Y280" s="2">
        <v>0.6</v>
      </c>
      <c r="Z280" s="2"/>
      <c r="AA280" s="2"/>
      <c r="AB280" s="2"/>
      <c r="AC280" s="2">
        <v>3.86</v>
      </c>
      <c r="AD280" s="2"/>
      <c r="AE280" s="2">
        <v>1E-3</v>
      </c>
      <c r="AF280" s="2"/>
      <c r="AG280" s="2"/>
      <c r="AH280" s="2">
        <v>0.2</v>
      </c>
      <c r="AI280" s="2"/>
      <c r="AJ280" s="2"/>
      <c r="AK280" s="2">
        <v>33.020000000000003</v>
      </c>
      <c r="AL280" s="2">
        <v>0.15</v>
      </c>
      <c r="AM280" s="2">
        <v>0.09</v>
      </c>
      <c r="AN280" s="2">
        <v>0.36</v>
      </c>
      <c r="AO280" s="2">
        <v>2.54</v>
      </c>
      <c r="AP280" s="2"/>
      <c r="AQ280" s="2">
        <v>0.05</v>
      </c>
      <c r="AR280" s="2"/>
      <c r="AS280" s="2">
        <v>4.3499999999999996</v>
      </c>
      <c r="AT280" s="2">
        <v>0.56000000000000005</v>
      </c>
      <c r="AU280" s="2">
        <v>0.99</v>
      </c>
      <c r="AV280" s="2"/>
      <c r="AW280" s="2"/>
      <c r="AX280" s="2"/>
      <c r="AY280" s="2"/>
      <c r="AZ280" s="2"/>
      <c r="BA280" s="2">
        <v>0.06</v>
      </c>
      <c r="BB280" s="2"/>
      <c r="BC280" s="2"/>
      <c r="BD280" s="2">
        <v>0.05</v>
      </c>
      <c r="BE280" s="2">
        <v>0.3</v>
      </c>
      <c r="BF280" s="2"/>
      <c r="BG280" s="2"/>
      <c r="BH280" s="2"/>
      <c r="BI280" s="2">
        <v>0.19</v>
      </c>
      <c r="BJ280" s="2"/>
      <c r="BK280" s="2"/>
      <c r="BL280" s="2"/>
      <c r="BM280" s="2">
        <v>0.2</v>
      </c>
      <c r="BN280" s="2">
        <v>7.69</v>
      </c>
      <c r="BO280" s="2"/>
      <c r="BP280" s="2"/>
      <c r="BQ280" s="2"/>
      <c r="BR280" s="2">
        <v>0.71</v>
      </c>
      <c r="BS280" s="2"/>
      <c r="BT280" s="2"/>
      <c r="BU280" s="2">
        <v>1.96</v>
      </c>
      <c r="BV280" s="2"/>
      <c r="BW280" s="2"/>
      <c r="BX280" s="2">
        <v>1.88</v>
      </c>
      <c r="BY280" s="2"/>
      <c r="BZ280" s="2"/>
      <c r="CA280" s="2">
        <v>15.38</v>
      </c>
      <c r="CB280" s="2">
        <v>0.89</v>
      </c>
      <c r="CC280" s="2"/>
      <c r="CD280" s="2"/>
      <c r="CE280" s="2"/>
      <c r="CF280" s="2"/>
      <c r="CG280" s="2">
        <v>0.18</v>
      </c>
      <c r="CH280" s="2"/>
      <c r="CI280" s="2"/>
      <c r="CJ280" s="2"/>
      <c r="CK280" s="2"/>
      <c r="CL280" s="2"/>
      <c r="CM280" s="2"/>
      <c r="CN280" s="2">
        <v>17.88</v>
      </c>
      <c r="CO280" s="2"/>
      <c r="CP280" s="1">
        <f t="shared" si="4"/>
        <v>100.021</v>
      </c>
    </row>
    <row r="281" spans="1:94">
      <c r="A281" s="2" t="s">
        <v>36</v>
      </c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>
        <v>1.01</v>
      </c>
      <c r="P281" s="2">
        <v>2.48</v>
      </c>
      <c r="Q281" s="2">
        <v>3.33</v>
      </c>
      <c r="R281" s="2"/>
      <c r="S281" s="2"/>
      <c r="T281" s="2"/>
      <c r="U281" s="2"/>
      <c r="V281" s="2">
        <v>0.05</v>
      </c>
      <c r="W281" s="2"/>
      <c r="X281" s="2">
        <v>1E-3</v>
      </c>
      <c r="Y281" s="2">
        <v>0.63</v>
      </c>
      <c r="Z281" s="2"/>
      <c r="AA281" s="2"/>
      <c r="AB281" s="2"/>
      <c r="AC281" s="2">
        <v>1.1200000000000001</v>
      </c>
      <c r="AD281" s="2"/>
      <c r="AE281" s="2"/>
      <c r="AF281" s="2"/>
      <c r="AG281" s="2"/>
      <c r="AH281" s="2">
        <v>0.76</v>
      </c>
      <c r="AI281" s="2"/>
      <c r="AJ281" s="2"/>
      <c r="AK281" s="2">
        <v>5.58</v>
      </c>
      <c r="AL281" s="2">
        <v>0.03</v>
      </c>
      <c r="AM281" s="2">
        <v>7.0000000000000007E-2</v>
      </c>
      <c r="AN281" s="2">
        <v>0.48</v>
      </c>
      <c r="AO281" s="2">
        <v>3.15</v>
      </c>
      <c r="AP281" s="2"/>
      <c r="AQ281" s="2">
        <v>0.08</v>
      </c>
      <c r="AR281" s="2"/>
      <c r="AS281" s="2">
        <v>3.33</v>
      </c>
      <c r="AT281" s="2">
        <v>0.84</v>
      </c>
      <c r="AU281" s="2">
        <v>1.44</v>
      </c>
      <c r="AV281" s="2"/>
      <c r="AW281" s="2"/>
      <c r="AX281" s="2"/>
      <c r="AY281" s="2"/>
      <c r="AZ281" s="2"/>
      <c r="BA281" s="2">
        <v>0.05</v>
      </c>
      <c r="BB281" s="2"/>
      <c r="BC281" s="2"/>
      <c r="BD281" s="2">
        <v>0.1</v>
      </c>
      <c r="BE281" s="2">
        <v>1.22</v>
      </c>
      <c r="BF281" s="2"/>
      <c r="BG281" s="2"/>
      <c r="BH281" s="2"/>
      <c r="BI281" s="2">
        <v>0.21</v>
      </c>
      <c r="BJ281" s="2"/>
      <c r="BK281" s="2"/>
      <c r="BL281" s="2"/>
      <c r="BM281" s="2">
        <v>0.21</v>
      </c>
      <c r="BN281" s="2">
        <v>7.66</v>
      </c>
      <c r="BO281" s="2"/>
      <c r="BP281" s="2"/>
      <c r="BQ281" s="2"/>
      <c r="BR281" s="2">
        <v>0.67</v>
      </c>
      <c r="BS281" s="2"/>
      <c r="BT281" s="2"/>
      <c r="BU281" s="2">
        <v>5.0599999999999996</v>
      </c>
      <c r="BV281" s="2"/>
      <c r="BW281" s="2"/>
      <c r="BX281" s="2">
        <v>3.92</v>
      </c>
      <c r="BY281" s="2"/>
      <c r="BZ281" s="2"/>
      <c r="CA281" s="2">
        <v>11.01</v>
      </c>
      <c r="CB281" s="2">
        <v>1.54</v>
      </c>
      <c r="CC281" s="2"/>
      <c r="CD281" s="2"/>
      <c r="CE281" s="2"/>
      <c r="CF281" s="2"/>
      <c r="CG281" s="2">
        <v>0.27</v>
      </c>
      <c r="CH281" s="2"/>
      <c r="CI281" s="2"/>
      <c r="CJ281" s="2"/>
      <c r="CK281" s="2"/>
      <c r="CL281" s="2"/>
      <c r="CM281" s="2"/>
      <c r="CN281" s="2">
        <v>43.65</v>
      </c>
      <c r="CO281" s="2"/>
      <c r="CP281" s="1">
        <f t="shared" si="4"/>
        <v>99.951000000000008</v>
      </c>
    </row>
    <row r="282" spans="1:94">
      <c r="A282" s="2" t="s">
        <v>54</v>
      </c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>
        <v>1.07</v>
      </c>
      <c r="P282" s="2">
        <v>0.92</v>
      </c>
      <c r="Q282" s="2">
        <v>2.54</v>
      </c>
      <c r="R282" s="2"/>
      <c r="S282" s="2"/>
      <c r="T282" s="2"/>
      <c r="U282" s="2"/>
      <c r="V282" s="2"/>
      <c r="W282" s="2"/>
      <c r="X282" s="2">
        <v>7.0000000000000007E-2</v>
      </c>
      <c r="Y282" s="2">
        <v>0.22</v>
      </c>
      <c r="Z282" s="2"/>
      <c r="AA282" s="2"/>
      <c r="AB282" s="2"/>
      <c r="AC282" s="2">
        <v>3.29</v>
      </c>
      <c r="AD282" s="2"/>
      <c r="AE282" s="2">
        <v>1E-3</v>
      </c>
      <c r="AF282" s="2"/>
      <c r="AG282" s="2"/>
      <c r="AH282" s="2">
        <v>0.32</v>
      </c>
      <c r="AI282" s="2"/>
      <c r="AJ282" s="2"/>
      <c r="AK282" s="2">
        <v>41.82</v>
      </c>
      <c r="AL282" s="2"/>
      <c r="AM282" s="2">
        <v>0.04</v>
      </c>
      <c r="AN282" s="2">
        <v>0.49</v>
      </c>
      <c r="AO282" s="2">
        <v>0.67</v>
      </c>
      <c r="AP282" s="2"/>
      <c r="AQ282" s="2"/>
      <c r="AR282" s="2"/>
      <c r="AS282" s="2">
        <v>0.82</v>
      </c>
      <c r="AT282" s="2">
        <v>0.45</v>
      </c>
      <c r="AU282" s="2"/>
      <c r="AV282" s="2"/>
      <c r="AW282" s="2"/>
      <c r="AX282" s="2"/>
      <c r="AY282" s="2"/>
      <c r="AZ282" s="2"/>
      <c r="BA282" s="2">
        <v>1E-3</v>
      </c>
      <c r="BB282" s="2"/>
      <c r="BC282" s="2"/>
      <c r="BD282" s="2">
        <v>3.45</v>
      </c>
      <c r="BE282" s="2">
        <v>2.3199999999999998</v>
      </c>
      <c r="BF282" s="2"/>
      <c r="BG282" s="2"/>
      <c r="BH282" s="2"/>
      <c r="BI282" s="2">
        <v>0.01</v>
      </c>
      <c r="BJ282" s="2"/>
      <c r="BK282" s="2"/>
      <c r="BL282" s="2"/>
      <c r="BM282" s="2">
        <v>2.86</v>
      </c>
      <c r="BN282" s="2">
        <v>5.03</v>
      </c>
      <c r="BO282" s="2"/>
      <c r="BP282" s="2"/>
      <c r="BQ282" s="2"/>
      <c r="BR282" s="2">
        <v>1.88</v>
      </c>
      <c r="BS282" s="2"/>
      <c r="BT282" s="2">
        <v>0.04</v>
      </c>
      <c r="BU282" s="2">
        <v>2.56</v>
      </c>
      <c r="BV282" s="2"/>
      <c r="BW282" s="2">
        <v>0.16</v>
      </c>
      <c r="BX282" s="2">
        <v>2.71</v>
      </c>
      <c r="BY282" s="2"/>
      <c r="BZ282" s="2"/>
      <c r="CA282" s="2">
        <v>8.24</v>
      </c>
      <c r="CB282" s="2">
        <v>3.18</v>
      </c>
      <c r="CC282" s="2"/>
      <c r="CD282" s="2"/>
      <c r="CE282" s="2"/>
      <c r="CF282" s="2"/>
      <c r="CG282" s="2">
        <v>0.06</v>
      </c>
      <c r="CH282" s="2"/>
      <c r="CI282" s="2"/>
      <c r="CJ282" s="2"/>
      <c r="CK282" s="2"/>
      <c r="CL282" s="2"/>
      <c r="CM282" s="2"/>
      <c r="CN282" s="2">
        <v>14.73</v>
      </c>
      <c r="CO282" s="2"/>
      <c r="CP282" s="1">
        <f t="shared" si="4"/>
        <v>99.951999999999998</v>
      </c>
    </row>
    <row r="283" spans="1:94">
      <c r="A283" s="2" t="s">
        <v>55</v>
      </c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>
        <v>2.11</v>
      </c>
      <c r="P283" s="2">
        <v>0.26</v>
      </c>
      <c r="Q283" s="2">
        <v>4.62</v>
      </c>
      <c r="R283" s="2"/>
      <c r="S283" s="2"/>
      <c r="T283" s="2"/>
      <c r="U283" s="2"/>
      <c r="V283" s="2"/>
      <c r="W283" s="2"/>
      <c r="X283" s="2">
        <v>0.1</v>
      </c>
      <c r="Y283" s="2">
        <v>0.1</v>
      </c>
      <c r="Z283" s="2"/>
      <c r="AA283" s="2"/>
      <c r="AB283" s="2"/>
      <c r="AC283" s="2">
        <v>0.26</v>
      </c>
      <c r="AD283" s="2"/>
      <c r="AE283" s="2">
        <v>1E-3</v>
      </c>
      <c r="AF283" s="2"/>
      <c r="AG283" s="2"/>
      <c r="AH283" s="2">
        <v>0.63</v>
      </c>
      <c r="AI283" s="2"/>
      <c r="AJ283" s="2"/>
      <c r="AK283" s="2">
        <v>1.89</v>
      </c>
      <c r="AL283" s="2">
        <v>0.23</v>
      </c>
      <c r="AM283" s="2">
        <v>0.05</v>
      </c>
      <c r="AN283" s="2">
        <v>0.42</v>
      </c>
      <c r="AO283" s="2">
        <v>1.21</v>
      </c>
      <c r="AP283" s="2"/>
      <c r="AQ283" s="2"/>
      <c r="AR283" s="2"/>
      <c r="AS283" s="2">
        <v>0.28000000000000003</v>
      </c>
      <c r="AT283" s="2">
        <v>0.2</v>
      </c>
      <c r="AU283" s="2"/>
      <c r="AV283" s="2"/>
      <c r="AW283" s="2"/>
      <c r="AX283" s="2"/>
      <c r="AY283" s="2"/>
      <c r="AZ283" s="2"/>
      <c r="BA283" s="2"/>
      <c r="BB283" s="2"/>
      <c r="BC283" s="2"/>
      <c r="BD283" s="2">
        <v>3.05</v>
      </c>
      <c r="BE283" s="2">
        <v>0.66</v>
      </c>
      <c r="BF283" s="2"/>
      <c r="BG283" s="2"/>
      <c r="BH283" s="2"/>
      <c r="BI283" s="2">
        <v>0.09</v>
      </c>
      <c r="BJ283" s="2"/>
      <c r="BK283" s="2"/>
      <c r="BL283" s="2"/>
      <c r="BM283" s="2">
        <v>2.81</v>
      </c>
      <c r="BN283" s="2">
        <v>4.92</v>
      </c>
      <c r="BO283" s="2"/>
      <c r="BP283" s="2"/>
      <c r="BQ283" s="2"/>
      <c r="BR283" s="2">
        <v>1.97</v>
      </c>
      <c r="BS283" s="2"/>
      <c r="BT283" s="2">
        <v>0.01</v>
      </c>
      <c r="BU283" s="2">
        <v>4.5</v>
      </c>
      <c r="BV283" s="2"/>
      <c r="BW283" s="2">
        <v>0.46</v>
      </c>
      <c r="BX283" s="2">
        <v>3.19</v>
      </c>
      <c r="BY283" s="2"/>
      <c r="BZ283" s="2"/>
      <c r="CA283" s="2">
        <v>9.75</v>
      </c>
      <c r="CB283" s="2">
        <v>0.88</v>
      </c>
      <c r="CC283" s="2"/>
      <c r="CD283" s="2"/>
      <c r="CE283" s="2"/>
      <c r="CF283" s="2"/>
      <c r="CG283" s="2">
        <v>0.1</v>
      </c>
      <c r="CH283" s="2"/>
      <c r="CI283" s="2"/>
      <c r="CJ283" s="2"/>
      <c r="CK283" s="2"/>
      <c r="CL283" s="2"/>
      <c r="CM283" s="2"/>
      <c r="CN283" s="2">
        <v>55.2</v>
      </c>
      <c r="CO283" s="2"/>
      <c r="CP283" s="1">
        <f t="shared" si="4"/>
        <v>99.951000000000008</v>
      </c>
    </row>
    <row r="284" spans="1:94">
      <c r="A284" s="2" t="s">
        <v>41</v>
      </c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>
        <v>3</v>
      </c>
      <c r="P284" s="2">
        <v>0.47</v>
      </c>
      <c r="Q284" s="2">
        <v>4.5</v>
      </c>
      <c r="R284" s="2"/>
      <c r="S284" s="2"/>
      <c r="T284" s="2"/>
      <c r="U284" s="2"/>
      <c r="V284" s="2"/>
      <c r="W284" s="2"/>
      <c r="X284" s="2">
        <v>0.14000000000000001</v>
      </c>
      <c r="Y284" s="2">
        <v>0.15</v>
      </c>
      <c r="Z284" s="2"/>
      <c r="AA284" s="2"/>
      <c r="AB284" s="2"/>
      <c r="AC284" s="2">
        <v>0.14000000000000001</v>
      </c>
      <c r="AD284" s="2"/>
      <c r="AE284" s="2">
        <v>1E-3</v>
      </c>
      <c r="AF284" s="2"/>
      <c r="AG284" s="2"/>
      <c r="AH284" s="2">
        <v>0.93</v>
      </c>
      <c r="AI284" s="2"/>
      <c r="AJ284" s="2"/>
      <c r="AK284" s="2">
        <v>2.89</v>
      </c>
      <c r="AL284" s="2"/>
      <c r="AM284" s="2">
        <v>0.43</v>
      </c>
      <c r="AN284" s="2">
        <v>0.57999999999999996</v>
      </c>
      <c r="AO284" s="2">
        <v>0.75</v>
      </c>
      <c r="AP284" s="2"/>
      <c r="AQ284" s="2"/>
      <c r="AR284" s="2"/>
      <c r="AS284" s="2">
        <v>1.26</v>
      </c>
      <c r="AT284" s="2">
        <v>0.42</v>
      </c>
      <c r="AU284" s="2"/>
      <c r="AV284" s="2"/>
      <c r="AW284" s="2"/>
      <c r="AX284" s="2"/>
      <c r="AY284" s="2"/>
      <c r="AZ284" s="2"/>
      <c r="BA284" s="2"/>
      <c r="BB284" s="2"/>
      <c r="BC284" s="2"/>
      <c r="BD284" s="2">
        <v>2.23</v>
      </c>
      <c r="BE284" s="2">
        <v>1.05</v>
      </c>
      <c r="BF284" s="2"/>
      <c r="BG284" s="2"/>
      <c r="BH284" s="2"/>
      <c r="BI284" s="2">
        <v>0.3</v>
      </c>
      <c r="BJ284" s="2"/>
      <c r="BK284" s="2"/>
      <c r="BL284" s="2"/>
      <c r="BM284" s="2">
        <v>3.59</v>
      </c>
      <c r="BN284" s="2">
        <v>4.08</v>
      </c>
      <c r="BO284" s="2"/>
      <c r="BP284" s="2"/>
      <c r="BQ284" s="2"/>
      <c r="BR284" s="2">
        <v>3.32</v>
      </c>
      <c r="BS284" s="2"/>
      <c r="BT284" s="2">
        <v>7.0000000000000007E-2</v>
      </c>
      <c r="BU284" s="2">
        <v>3.06</v>
      </c>
      <c r="BV284" s="2"/>
      <c r="BW284" s="2">
        <v>0.12</v>
      </c>
      <c r="BX284" s="2">
        <v>3.17</v>
      </c>
      <c r="BY284" s="2"/>
      <c r="BZ284" s="2"/>
      <c r="CA284" s="2">
        <v>12.23</v>
      </c>
      <c r="CB284" s="2">
        <v>1.56</v>
      </c>
      <c r="CC284" s="2"/>
      <c r="CD284" s="2"/>
      <c r="CE284" s="2"/>
      <c r="CF284" s="2"/>
      <c r="CG284" s="2">
        <v>0.16</v>
      </c>
      <c r="CH284" s="2"/>
      <c r="CI284" s="2"/>
      <c r="CJ284" s="2"/>
      <c r="CK284" s="2"/>
      <c r="CL284" s="2"/>
      <c r="CM284" s="2"/>
      <c r="CN284" s="2">
        <v>49.38</v>
      </c>
      <c r="CO284" s="2"/>
      <c r="CP284" s="1">
        <f t="shared" si="4"/>
        <v>99.980999999999995</v>
      </c>
    </row>
    <row r="285" spans="1:94">
      <c r="A285" s="2" t="s">
        <v>42</v>
      </c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>
        <v>0.31</v>
      </c>
      <c r="P285" s="2">
        <v>0.73</v>
      </c>
      <c r="Q285" s="2">
        <v>1.3</v>
      </c>
      <c r="R285" s="2"/>
      <c r="S285" s="2"/>
      <c r="T285" s="2"/>
      <c r="U285" s="2"/>
      <c r="V285" s="2"/>
      <c r="W285" s="2"/>
      <c r="X285" s="2">
        <v>0.1</v>
      </c>
      <c r="Y285" s="2">
        <v>0.25</v>
      </c>
      <c r="Z285" s="2"/>
      <c r="AA285" s="2"/>
      <c r="AB285" s="2"/>
      <c r="AC285" s="2">
        <v>1.7</v>
      </c>
      <c r="AD285" s="2"/>
      <c r="AE285" s="2">
        <v>1E-3</v>
      </c>
      <c r="AF285" s="2"/>
      <c r="AG285" s="2"/>
      <c r="AH285" s="2">
        <v>0.09</v>
      </c>
      <c r="AI285" s="2"/>
      <c r="AJ285" s="2"/>
      <c r="AK285" s="2">
        <v>56.65</v>
      </c>
      <c r="AL285" s="2"/>
      <c r="AM285" s="2">
        <v>0.03</v>
      </c>
      <c r="AN285" s="2">
        <v>0.5</v>
      </c>
      <c r="AO285" s="2">
        <v>1.67</v>
      </c>
      <c r="AP285" s="2"/>
      <c r="AQ285" s="2"/>
      <c r="AR285" s="2"/>
      <c r="AS285" s="2">
        <v>2.04</v>
      </c>
      <c r="AT285" s="2">
        <v>0.21</v>
      </c>
      <c r="AU285" s="2"/>
      <c r="AV285" s="2"/>
      <c r="AW285" s="2"/>
      <c r="AX285" s="2"/>
      <c r="AY285" s="2"/>
      <c r="AZ285" s="2"/>
      <c r="BA285" s="2"/>
      <c r="BB285" s="2"/>
      <c r="BC285" s="2"/>
      <c r="BD285" s="2">
        <v>2.65</v>
      </c>
      <c r="BE285" s="2">
        <v>1.1599999999999999</v>
      </c>
      <c r="BF285" s="2"/>
      <c r="BG285" s="2"/>
      <c r="BH285" s="2"/>
      <c r="BI285" s="2">
        <v>0.04</v>
      </c>
      <c r="BJ285" s="2"/>
      <c r="BK285" s="2"/>
      <c r="BL285" s="2"/>
      <c r="BM285" s="2">
        <v>2.36</v>
      </c>
      <c r="BN285" s="2">
        <v>4.05</v>
      </c>
      <c r="BO285" s="2"/>
      <c r="BP285" s="2"/>
      <c r="BQ285" s="2"/>
      <c r="BR285" s="2">
        <v>2.36</v>
      </c>
      <c r="BS285" s="2"/>
      <c r="BT285" s="2">
        <v>0.04</v>
      </c>
      <c r="BU285" s="2">
        <v>0.36</v>
      </c>
      <c r="BV285" s="2"/>
      <c r="BW285" s="2">
        <v>0.06</v>
      </c>
      <c r="BX285" s="2">
        <v>1.75</v>
      </c>
      <c r="BY285" s="2"/>
      <c r="BZ285" s="2"/>
      <c r="CA285" s="2">
        <v>6.3</v>
      </c>
      <c r="CB285" s="2">
        <v>3.17</v>
      </c>
      <c r="CC285" s="2"/>
      <c r="CD285" s="2"/>
      <c r="CE285" s="2"/>
      <c r="CF285" s="2"/>
      <c r="CG285" s="2">
        <v>7.0000000000000007E-2</v>
      </c>
      <c r="CH285" s="2"/>
      <c r="CI285" s="2"/>
      <c r="CJ285" s="2"/>
      <c r="CK285" s="2"/>
      <c r="CL285" s="2"/>
      <c r="CM285" s="2"/>
      <c r="CN285" s="2">
        <v>10.01</v>
      </c>
      <c r="CO285" s="2"/>
      <c r="CP285" s="1">
        <f t="shared" si="4"/>
        <v>99.961000000000013</v>
      </c>
    </row>
    <row r="286" spans="1:94">
      <c r="A286" s="2" t="s">
        <v>51</v>
      </c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>
        <v>0.09</v>
      </c>
      <c r="O286" s="2">
        <v>0.55000000000000004</v>
      </c>
      <c r="P286" s="2">
        <v>0.46</v>
      </c>
      <c r="Q286" s="2">
        <v>4.9800000000000004</v>
      </c>
      <c r="R286" s="2"/>
      <c r="S286" s="2"/>
      <c r="T286" s="2"/>
      <c r="U286" s="2"/>
      <c r="V286" s="2"/>
      <c r="W286" s="2"/>
      <c r="X286" s="2">
        <v>0.05</v>
      </c>
      <c r="Y286" s="2">
        <v>0.52</v>
      </c>
      <c r="Z286" s="2"/>
      <c r="AA286" s="2"/>
      <c r="AB286" s="2"/>
      <c r="AC286" s="2">
        <v>0.64</v>
      </c>
      <c r="AD286" s="2"/>
      <c r="AE286" s="2"/>
      <c r="AF286" s="2"/>
      <c r="AG286" s="2"/>
      <c r="AH286" s="2">
        <v>0.2</v>
      </c>
      <c r="AI286" s="2"/>
      <c r="AJ286" s="2"/>
      <c r="AK286" s="2">
        <v>13.28</v>
      </c>
      <c r="AL286" s="2">
        <v>0.03</v>
      </c>
      <c r="AM286" s="2">
        <v>0.06</v>
      </c>
      <c r="AN286" s="2">
        <v>0.38</v>
      </c>
      <c r="AO286" s="2">
        <v>1.51</v>
      </c>
      <c r="AP286" s="2"/>
      <c r="AQ286" s="2"/>
      <c r="AR286" s="2"/>
      <c r="AS286" s="2">
        <v>0.33</v>
      </c>
      <c r="AT286" s="2">
        <v>1.02</v>
      </c>
      <c r="AU286" s="2">
        <v>0.33</v>
      </c>
      <c r="AV286" s="2"/>
      <c r="AW286" s="2"/>
      <c r="AX286" s="2"/>
      <c r="AY286" s="2"/>
      <c r="AZ286" s="2"/>
      <c r="BA286" s="2">
        <v>0.19</v>
      </c>
      <c r="BB286" s="2"/>
      <c r="BC286" s="2"/>
      <c r="BD286" s="2">
        <v>3.83</v>
      </c>
      <c r="BE286" s="2">
        <v>0.28999999999999998</v>
      </c>
      <c r="BF286" s="2">
        <v>0.14000000000000001</v>
      </c>
      <c r="BG286" s="2"/>
      <c r="BH286" s="2"/>
      <c r="BI286" s="2">
        <v>1.1000000000000001</v>
      </c>
      <c r="BJ286" s="2"/>
      <c r="BK286" s="2">
        <v>0.33</v>
      </c>
      <c r="BL286" s="2"/>
      <c r="BM286" s="2">
        <v>3.75</v>
      </c>
      <c r="BN286" s="2">
        <v>9.23</v>
      </c>
      <c r="BO286" s="2"/>
      <c r="BP286" s="2"/>
      <c r="BQ286" s="2"/>
      <c r="BR286" s="2">
        <v>1.71</v>
      </c>
      <c r="BS286" s="2"/>
      <c r="BT286" s="2">
        <v>0.09</v>
      </c>
      <c r="BU286" s="2">
        <v>1.28</v>
      </c>
      <c r="BV286" s="2"/>
      <c r="BW286" s="2">
        <v>0.56000000000000005</v>
      </c>
      <c r="BX286" s="2">
        <v>1.91</v>
      </c>
      <c r="BY286" s="2"/>
      <c r="BZ286" s="2">
        <v>0.23</v>
      </c>
      <c r="CA286" s="2">
        <v>10.76</v>
      </c>
      <c r="CB286" s="2">
        <v>0.74</v>
      </c>
      <c r="CC286" s="2">
        <v>0.33</v>
      </c>
      <c r="CD286" s="2"/>
      <c r="CE286" s="2"/>
      <c r="CF286" s="2"/>
      <c r="CG286" s="2">
        <v>0.49</v>
      </c>
      <c r="CH286" s="2"/>
      <c r="CI286" s="2"/>
      <c r="CJ286" s="2"/>
      <c r="CK286" s="2"/>
      <c r="CL286" s="2"/>
      <c r="CM286" s="2"/>
      <c r="CN286" s="2">
        <v>38.57</v>
      </c>
      <c r="CO286" s="2"/>
      <c r="CP286" s="1">
        <f t="shared" si="4"/>
        <v>99.96</v>
      </c>
    </row>
    <row r="287" spans="1:94">
      <c r="A287" s="2" t="s">
        <v>255</v>
      </c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>
        <v>0.06</v>
      </c>
      <c r="O287" s="2">
        <v>2.02</v>
      </c>
      <c r="P287" s="2">
        <v>0.14000000000000001</v>
      </c>
      <c r="Q287" s="2">
        <v>4.4400000000000004</v>
      </c>
      <c r="R287" s="2"/>
      <c r="S287" s="2"/>
      <c r="T287" s="2"/>
      <c r="U287" s="2"/>
      <c r="V287" s="2"/>
      <c r="W287" s="2"/>
      <c r="X287" s="2">
        <v>0.04</v>
      </c>
      <c r="Y287" s="2">
        <v>0.31</v>
      </c>
      <c r="Z287" s="2"/>
      <c r="AA287" s="2"/>
      <c r="AB287" s="2"/>
      <c r="AC287" s="2">
        <v>0.21</v>
      </c>
      <c r="AD287" s="2"/>
      <c r="AE287" s="2"/>
      <c r="AF287" s="2"/>
      <c r="AG287" s="2"/>
      <c r="AH287" s="2">
        <v>0.64</v>
      </c>
      <c r="AI287" s="2"/>
      <c r="AJ287" s="2"/>
      <c r="AK287" s="2">
        <v>8.01</v>
      </c>
      <c r="AL287" s="2"/>
      <c r="AM287" s="2">
        <v>0.14000000000000001</v>
      </c>
      <c r="AN287" s="2">
        <v>0.59</v>
      </c>
      <c r="AO287" s="2">
        <v>1.95</v>
      </c>
      <c r="AP287" s="2"/>
      <c r="AQ287" s="2"/>
      <c r="AR287" s="2"/>
      <c r="AS287" s="2">
        <v>0.82</v>
      </c>
      <c r="AT287" s="2">
        <v>0.84</v>
      </c>
      <c r="AU287" s="2">
        <v>0.11</v>
      </c>
      <c r="AV287" s="2"/>
      <c r="AW287" s="2"/>
      <c r="AX287" s="2"/>
      <c r="AY287" s="2"/>
      <c r="AZ287" s="2"/>
      <c r="BA287" s="2">
        <v>0.23</v>
      </c>
      <c r="BB287" s="2"/>
      <c r="BC287" s="2"/>
      <c r="BD287" s="2">
        <v>1.46</v>
      </c>
      <c r="BE287" s="2">
        <v>2.02</v>
      </c>
      <c r="BF287" s="2">
        <v>0.22</v>
      </c>
      <c r="BG287" s="2"/>
      <c r="BH287" s="2"/>
      <c r="BI287" s="2">
        <v>0.45</v>
      </c>
      <c r="BJ287" s="2"/>
      <c r="BK287" s="2">
        <v>0.11</v>
      </c>
      <c r="BL287" s="2"/>
      <c r="BM287" s="2">
        <v>2.57</v>
      </c>
      <c r="BN287" s="2">
        <v>3.73</v>
      </c>
      <c r="BO287" s="2"/>
      <c r="BP287" s="2"/>
      <c r="BQ287" s="2"/>
      <c r="BR287" s="2">
        <v>3.9</v>
      </c>
      <c r="BS287" s="2"/>
      <c r="BT287" s="2"/>
      <c r="BU287" s="2">
        <v>6.31</v>
      </c>
      <c r="BV287" s="2"/>
      <c r="BW287" s="2">
        <v>0.64</v>
      </c>
      <c r="BX287" s="2">
        <v>4.0199999999999996</v>
      </c>
      <c r="BY287" s="2"/>
      <c r="BZ287" s="2">
        <v>0.5</v>
      </c>
      <c r="CA287" s="2">
        <v>16.64</v>
      </c>
      <c r="CB287" s="2">
        <v>1.66</v>
      </c>
      <c r="CC287" s="2">
        <v>0.11</v>
      </c>
      <c r="CD287" s="2"/>
      <c r="CE287" s="2"/>
      <c r="CF287" s="2"/>
      <c r="CG287" s="2">
        <v>0.37</v>
      </c>
      <c r="CH287" s="2"/>
      <c r="CI287" s="2"/>
      <c r="CJ287" s="2"/>
      <c r="CK287" s="2"/>
      <c r="CL287" s="2"/>
      <c r="CM287" s="2"/>
      <c r="CN287" s="2">
        <v>34.75</v>
      </c>
      <c r="CO287" s="2"/>
      <c r="CP287" s="1">
        <f t="shared" si="4"/>
        <v>100.01</v>
      </c>
    </row>
    <row r="288" spans="1:94">
      <c r="A288" s="2" t="s">
        <v>40</v>
      </c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>
        <v>0.11</v>
      </c>
      <c r="O288" s="2"/>
      <c r="P288" s="2">
        <v>4.78</v>
      </c>
      <c r="Q288" s="2">
        <v>3.63</v>
      </c>
      <c r="R288" s="2"/>
      <c r="S288" s="2"/>
      <c r="T288" s="2"/>
      <c r="U288" s="2"/>
      <c r="V288" s="2"/>
      <c r="W288" s="2"/>
      <c r="X288" s="2">
        <v>0.26</v>
      </c>
      <c r="Y288" s="2">
        <v>0.92</v>
      </c>
      <c r="Z288" s="2"/>
      <c r="AA288" s="2"/>
      <c r="AB288" s="2"/>
      <c r="AC288" s="2">
        <v>1.18</v>
      </c>
      <c r="AD288" s="2"/>
      <c r="AE288" s="2"/>
      <c r="AF288" s="2"/>
      <c r="AG288" s="2"/>
      <c r="AH288" s="2">
        <v>0.1</v>
      </c>
      <c r="AI288" s="2"/>
      <c r="AJ288" s="2"/>
      <c r="AK288" s="2">
        <v>40.549999999999997</v>
      </c>
      <c r="AL288" s="2">
        <v>0.19</v>
      </c>
      <c r="AM288" s="2">
        <v>0.16</v>
      </c>
      <c r="AN288" s="2">
        <v>1.93</v>
      </c>
      <c r="AO288" s="2">
        <v>4.37</v>
      </c>
      <c r="AP288" s="2"/>
      <c r="AQ288" s="2">
        <v>0.11</v>
      </c>
      <c r="AR288" s="2"/>
      <c r="AS288" s="2">
        <v>1.4</v>
      </c>
      <c r="AT288" s="2">
        <v>0.63</v>
      </c>
      <c r="AU288" s="2">
        <v>0.01</v>
      </c>
      <c r="AV288" s="2"/>
      <c r="AW288" s="2"/>
      <c r="AX288" s="2"/>
      <c r="AY288" s="2"/>
      <c r="AZ288" s="2"/>
      <c r="BA288" s="2">
        <v>0.13</v>
      </c>
      <c r="BB288" s="2"/>
      <c r="BC288" s="2"/>
      <c r="BD288" s="2">
        <v>1.29</v>
      </c>
      <c r="BE288" s="2">
        <v>4.8099999999999996</v>
      </c>
      <c r="BF288" s="2"/>
      <c r="BG288" s="2"/>
      <c r="BH288" s="2"/>
      <c r="BI288" s="2">
        <v>0.24</v>
      </c>
      <c r="BJ288" s="2"/>
      <c r="BK288" s="2">
        <v>0.14000000000000001</v>
      </c>
      <c r="BL288" s="2"/>
      <c r="BM288" s="2">
        <v>0.57999999999999996</v>
      </c>
      <c r="BN288" s="2">
        <v>11.66</v>
      </c>
      <c r="BO288" s="2"/>
      <c r="BP288" s="2"/>
      <c r="BQ288" s="2"/>
      <c r="BR288" s="2">
        <v>1.33</v>
      </c>
      <c r="BS288" s="2"/>
      <c r="BT288" s="2"/>
      <c r="BU288" s="2">
        <v>0.88</v>
      </c>
      <c r="BV288" s="2">
        <v>0.03</v>
      </c>
      <c r="BW288" s="2"/>
      <c r="BX288" s="2">
        <v>0.47</v>
      </c>
      <c r="BY288" s="2"/>
      <c r="BZ288" s="2"/>
      <c r="CA288" s="2">
        <v>8.6300000000000008</v>
      </c>
      <c r="CB288" s="2">
        <v>1.2</v>
      </c>
      <c r="CC288" s="2">
        <v>0.14000000000000001</v>
      </c>
      <c r="CD288" s="2"/>
      <c r="CE288" s="2"/>
      <c r="CF288" s="2"/>
      <c r="CG288" s="2">
        <v>1.42</v>
      </c>
      <c r="CH288" s="2"/>
      <c r="CI288" s="2"/>
      <c r="CJ288" s="2"/>
      <c r="CK288" s="2"/>
      <c r="CL288" s="2"/>
      <c r="CM288" s="2"/>
      <c r="CN288" s="2">
        <v>6.73</v>
      </c>
      <c r="CO288" s="2"/>
      <c r="CP288" s="1">
        <f t="shared" si="4"/>
        <v>100.00999999999998</v>
      </c>
    </row>
    <row r="289" spans="1:94">
      <c r="A289" s="2" t="s">
        <v>322</v>
      </c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>
        <v>0.18</v>
      </c>
      <c r="P289" s="2">
        <v>0.86</v>
      </c>
      <c r="Q289" s="2">
        <v>7.38</v>
      </c>
      <c r="R289" s="2"/>
      <c r="S289" s="2"/>
      <c r="T289" s="2"/>
      <c r="U289" s="2"/>
      <c r="V289" s="2"/>
      <c r="W289" s="2"/>
      <c r="X289" s="2"/>
      <c r="Y289" s="2">
        <v>0.08</v>
      </c>
      <c r="Z289" s="2"/>
      <c r="AA289" s="2"/>
      <c r="AB289" s="2"/>
      <c r="AC289" s="2">
        <v>0.44</v>
      </c>
      <c r="AD289" s="2"/>
      <c r="AE289" s="2"/>
      <c r="AF289" s="2"/>
      <c r="AG289" s="2"/>
      <c r="AH289" s="2">
        <v>7.0000000000000007E-2</v>
      </c>
      <c r="AI289" s="2"/>
      <c r="AJ289" s="2"/>
      <c r="AK289" s="2">
        <v>3.2</v>
      </c>
      <c r="AL289" s="2">
        <v>0.09</v>
      </c>
      <c r="AM289" s="2"/>
      <c r="AN289" s="2">
        <v>0.79</v>
      </c>
      <c r="AO289" s="2">
        <v>0.63</v>
      </c>
      <c r="AP289" s="2"/>
      <c r="AQ289" s="2">
        <v>0.05</v>
      </c>
      <c r="AR289" s="2"/>
      <c r="AS289" s="2">
        <v>2.92</v>
      </c>
      <c r="AT289" s="2">
        <v>2.48</v>
      </c>
      <c r="AU289" s="2">
        <v>1.45</v>
      </c>
      <c r="AV289" s="2">
        <v>0.36</v>
      </c>
      <c r="AW289" s="2"/>
      <c r="AX289" s="2"/>
      <c r="AY289" s="2"/>
      <c r="AZ289" s="2"/>
      <c r="BA289" s="2">
        <v>0.1</v>
      </c>
      <c r="BB289" s="2"/>
      <c r="BC289" s="2"/>
      <c r="BD289" s="2">
        <v>3.12</v>
      </c>
      <c r="BE289" s="2">
        <v>10.53</v>
      </c>
      <c r="BF289" s="2"/>
      <c r="BG289" s="2"/>
      <c r="BH289" s="2"/>
      <c r="BI289" s="2">
        <v>1.56</v>
      </c>
      <c r="BJ289" s="2"/>
      <c r="BK289" s="2"/>
      <c r="BL289" s="2">
        <v>0.06</v>
      </c>
      <c r="BM289" s="2">
        <v>15.39</v>
      </c>
      <c r="BN289" s="2">
        <v>7.84</v>
      </c>
      <c r="BO289" s="2">
        <v>0.25</v>
      </c>
      <c r="BP289" s="2"/>
      <c r="BQ289" s="2"/>
      <c r="BR289" s="2">
        <v>2.14</v>
      </c>
      <c r="BS289" s="2"/>
      <c r="BT289" s="2">
        <v>0.33</v>
      </c>
      <c r="BU289" s="2">
        <v>0.27</v>
      </c>
      <c r="BV289" s="2"/>
      <c r="BW289" s="2"/>
      <c r="BX289" s="2">
        <v>0.37</v>
      </c>
      <c r="BY289" s="2"/>
      <c r="BZ289" s="2"/>
      <c r="CA289" s="2">
        <v>19.05</v>
      </c>
      <c r="CB289" s="2">
        <v>0.28999999999999998</v>
      </c>
      <c r="CC289" s="2">
        <v>0.61</v>
      </c>
      <c r="CD289" s="2"/>
      <c r="CE289" s="2"/>
      <c r="CF289" s="2"/>
      <c r="CG289" s="2">
        <v>1.1000000000000001</v>
      </c>
      <c r="CH289" s="2"/>
      <c r="CI289" s="2"/>
      <c r="CJ289" s="2"/>
      <c r="CK289" s="2">
        <v>0.04</v>
      </c>
      <c r="CL289" s="2"/>
      <c r="CM289" s="2"/>
      <c r="CN289" s="2">
        <v>15.98</v>
      </c>
      <c r="CO289" s="2"/>
      <c r="CP289" s="1">
        <f t="shared" si="4"/>
        <v>100.01000000000002</v>
      </c>
    </row>
    <row r="290" spans="1:94">
      <c r="A290" s="2" t="s">
        <v>230</v>
      </c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>
        <v>0.77</v>
      </c>
      <c r="P290" s="2">
        <v>0.3</v>
      </c>
      <c r="Q290" s="2">
        <v>12</v>
      </c>
      <c r="R290" s="2"/>
      <c r="S290" s="2"/>
      <c r="T290" s="2"/>
      <c r="U290" s="2"/>
      <c r="V290" s="2"/>
      <c r="W290" s="2"/>
      <c r="X290" s="2"/>
      <c r="Y290" s="2">
        <v>0.04</v>
      </c>
      <c r="Z290" s="2"/>
      <c r="AA290" s="2"/>
      <c r="AB290" s="2"/>
      <c r="AC290" s="2">
        <v>7.0000000000000007E-2</v>
      </c>
      <c r="AD290" s="2"/>
      <c r="AE290" s="2"/>
      <c r="AF290" s="2"/>
      <c r="AG290" s="2"/>
      <c r="AH290" s="2">
        <v>0.17</v>
      </c>
      <c r="AI290" s="2">
        <v>0.05</v>
      </c>
      <c r="AJ290" s="2"/>
      <c r="AK290" s="2">
        <v>0.39</v>
      </c>
      <c r="AL290" s="2">
        <v>0.06</v>
      </c>
      <c r="AM290" s="2"/>
      <c r="AN290" s="2">
        <v>0.15</v>
      </c>
      <c r="AO290" s="2">
        <v>0.17</v>
      </c>
      <c r="AP290" s="2"/>
      <c r="AQ290" s="2">
        <v>0.03</v>
      </c>
      <c r="AR290" s="2"/>
      <c r="AS290" s="2">
        <v>1.07</v>
      </c>
      <c r="AT290" s="2">
        <v>3.81</v>
      </c>
      <c r="AU290" s="2">
        <v>2.31</v>
      </c>
      <c r="AV290" s="2">
        <v>0.49</v>
      </c>
      <c r="AW290" s="2"/>
      <c r="AX290" s="2"/>
      <c r="AY290" s="2"/>
      <c r="AZ290" s="2"/>
      <c r="BA290" s="2">
        <v>0.08</v>
      </c>
      <c r="BB290" s="2"/>
      <c r="BC290" s="2"/>
      <c r="BD290" s="2">
        <v>1.58</v>
      </c>
      <c r="BE290" s="2">
        <v>8.4499999999999993</v>
      </c>
      <c r="BF290" s="2"/>
      <c r="BG290" s="2"/>
      <c r="BH290" s="2"/>
      <c r="BI290" s="2">
        <v>0.57999999999999996</v>
      </c>
      <c r="BJ290" s="2"/>
      <c r="BK290" s="2"/>
      <c r="BL290" s="2">
        <v>0.02</v>
      </c>
      <c r="BM290" s="2">
        <v>5.98</v>
      </c>
      <c r="BN290" s="2">
        <v>3.42</v>
      </c>
      <c r="BO290" s="2">
        <v>0.08</v>
      </c>
      <c r="BP290" s="2"/>
      <c r="BQ290" s="2"/>
      <c r="BR290" s="2">
        <v>0.93</v>
      </c>
      <c r="BS290" s="2"/>
      <c r="BT290" s="2">
        <v>0.18</v>
      </c>
      <c r="BU290" s="2">
        <v>0.3</v>
      </c>
      <c r="BV290" s="2"/>
      <c r="BW290" s="2"/>
      <c r="BX290" s="2">
        <v>0.22</v>
      </c>
      <c r="BY290" s="2"/>
      <c r="BZ290" s="2"/>
      <c r="CA290" s="2">
        <v>29.71</v>
      </c>
      <c r="CB290" s="2">
        <v>0.03</v>
      </c>
      <c r="CC290" s="2">
        <v>1.1000000000000001</v>
      </c>
      <c r="CD290" s="2"/>
      <c r="CE290" s="2"/>
      <c r="CF290" s="2"/>
      <c r="CG290" s="2">
        <v>0.85</v>
      </c>
      <c r="CH290" s="2"/>
      <c r="CI290" s="2"/>
      <c r="CJ290" s="2"/>
      <c r="CK290" s="2">
        <v>0.03</v>
      </c>
      <c r="CL290" s="2"/>
      <c r="CM290" s="2"/>
      <c r="CN290" s="2">
        <v>24.59</v>
      </c>
      <c r="CO290" s="2"/>
      <c r="CP290" s="1">
        <f t="shared" si="4"/>
        <v>100.00999999999999</v>
      </c>
    </row>
    <row r="291" spans="1:94">
      <c r="A291" s="2" t="s">
        <v>229</v>
      </c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>
        <v>0.46</v>
      </c>
      <c r="P291" s="2">
        <v>0.73</v>
      </c>
      <c r="Q291" s="2">
        <v>5.16</v>
      </c>
      <c r="R291" s="2"/>
      <c r="S291" s="2"/>
      <c r="T291" s="2"/>
      <c r="U291" s="2"/>
      <c r="V291" s="2"/>
      <c r="W291" s="2"/>
      <c r="X291" s="2"/>
      <c r="Y291" s="2">
        <v>0.09</v>
      </c>
      <c r="Z291" s="2"/>
      <c r="AA291" s="2"/>
      <c r="AB291" s="2"/>
      <c r="AC291" s="2">
        <v>1.32</v>
      </c>
      <c r="AD291" s="2">
        <v>1E-3</v>
      </c>
      <c r="AE291" s="2"/>
      <c r="AF291" s="2"/>
      <c r="AG291" s="2"/>
      <c r="AH291" s="2">
        <v>0.04</v>
      </c>
      <c r="AI291" s="2"/>
      <c r="AJ291" s="2"/>
      <c r="AK291" s="2">
        <v>14.15</v>
      </c>
      <c r="AL291" s="2">
        <v>7.0000000000000007E-2</v>
      </c>
      <c r="AM291" s="2"/>
      <c r="AN291" s="2">
        <v>0.64</v>
      </c>
      <c r="AO291" s="2">
        <v>0.6</v>
      </c>
      <c r="AP291" s="2"/>
      <c r="AQ291" s="2">
        <v>0.05</v>
      </c>
      <c r="AR291" s="2"/>
      <c r="AS291" s="2">
        <v>3.27</v>
      </c>
      <c r="AT291" s="2">
        <v>1.93</v>
      </c>
      <c r="AU291" s="2">
        <v>1.1000000000000001</v>
      </c>
      <c r="AV291" s="2">
        <v>0.3</v>
      </c>
      <c r="AW291" s="2"/>
      <c r="AX291" s="2"/>
      <c r="AY291" s="2"/>
      <c r="AZ291" s="2"/>
      <c r="BA291" s="2">
        <v>0.08</v>
      </c>
      <c r="BB291" s="2"/>
      <c r="BC291" s="2"/>
      <c r="BD291" s="2">
        <v>2.37</v>
      </c>
      <c r="BE291" s="2">
        <v>18.38</v>
      </c>
      <c r="BF291" s="2"/>
      <c r="BG291" s="2"/>
      <c r="BH291" s="2"/>
      <c r="BI291" s="2">
        <v>1.32</v>
      </c>
      <c r="BJ291" s="2"/>
      <c r="BK291" s="2"/>
      <c r="BL291" s="2">
        <v>0.01</v>
      </c>
      <c r="BM291" s="2">
        <v>12.81</v>
      </c>
      <c r="BN291" s="2">
        <v>6.57</v>
      </c>
      <c r="BO291" s="2">
        <v>0.22</v>
      </c>
      <c r="BP291" s="2"/>
      <c r="BQ291" s="2"/>
      <c r="BR291" s="2">
        <v>1.81</v>
      </c>
      <c r="BS291" s="2"/>
      <c r="BT291" s="2">
        <v>0.09</v>
      </c>
      <c r="BU291" s="2">
        <v>0.23</v>
      </c>
      <c r="BV291" s="2"/>
      <c r="BW291" s="2"/>
      <c r="BX291" s="2">
        <v>0.24</v>
      </c>
      <c r="BY291" s="2"/>
      <c r="BZ291" s="2"/>
      <c r="CA291" s="2">
        <v>13.04</v>
      </c>
      <c r="CB291" s="2">
        <v>0.37</v>
      </c>
      <c r="CC291" s="2">
        <v>0.46</v>
      </c>
      <c r="CD291" s="2"/>
      <c r="CE291" s="2"/>
      <c r="CF291" s="2"/>
      <c r="CG291" s="2">
        <v>1.04</v>
      </c>
      <c r="CH291" s="2"/>
      <c r="CI291" s="2"/>
      <c r="CJ291" s="2"/>
      <c r="CK291" s="2">
        <v>0.04</v>
      </c>
      <c r="CL291" s="2"/>
      <c r="CM291" s="2"/>
      <c r="CN291" s="2">
        <v>11</v>
      </c>
      <c r="CO291" s="2"/>
      <c r="CP291" s="1">
        <f t="shared" si="4"/>
        <v>99.991</v>
      </c>
    </row>
    <row r="292" spans="1:94">
      <c r="A292" s="2" t="s">
        <v>320</v>
      </c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>
        <v>0.5</v>
      </c>
      <c r="P292" s="2">
        <v>1.02</v>
      </c>
      <c r="Q292" s="2">
        <v>7.54</v>
      </c>
      <c r="R292" s="2"/>
      <c r="S292" s="2"/>
      <c r="T292" s="2"/>
      <c r="U292" s="2"/>
      <c r="V292" s="2"/>
      <c r="W292" s="2"/>
      <c r="X292" s="2"/>
      <c r="Y292" s="2">
        <v>1E-3</v>
      </c>
      <c r="Z292" s="2"/>
      <c r="AA292" s="2"/>
      <c r="AB292" s="2"/>
      <c r="AC292" s="2">
        <v>0.51</v>
      </c>
      <c r="AD292" s="2"/>
      <c r="AE292" s="2"/>
      <c r="AF292" s="2"/>
      <c r="AG292" s="2"/>
      <c r="AH292" s="2"/>
      <c r="AI292" s="2"/>
      <c r="AJ292" s="2"/>
      <c r="AK292" s="2">
        <v>6.45</v>
      </c>
      <c r="AL292" s="2">
        <v>0.05</v>
      </c>
      <c r="AM292" s="2"/>
      <c r="AN292" s="2">
        <v>0.73</v>
      </c>
      <c r="AO292" s="2">
        <v>0.89</v>
      </c>
      <c r="AP292" s="2"/>
      <c r="AQ292" s="2">
        <v>0.01</v>
      </c>
      <c r="AR292" s="2"/>
      <c r="AS292" s="2">
        <v>8.35</v>
      </c>
      <c r="AT292" s="2">
        <v>1.18</v>
      </c>
      <c r="AU292" s="2">
        <v>0.77</v>
      </c>
      <c r="AV292" s="2">
        <v>0.46</v>
      </c>
      <c r="AW292" s="2"/>
      <c r="AX292" s="2"/>
      <c r="AY292" s="2"/>
      <c r="AZ292" s="2"/>
      <c r="BA292" s="2">
        <v>0.1</v>
      </c>
      <c r="BB292" s="2"/>
      <c r="BC292" s="2"/>
      <c r="BD292" s="2">
        <v>2.59</v>
      </c>
      <c r="BE292" s="2">
        <v>9.93</v>
      </c>
      <c r="BF292" s="2"/>
      <c r="BG292" s="2"/>
      <c r="BH292" s="2"/>
      <c r="BI292" s="2">
        <v>0.68</v>
      </c>
      <c r="BJ292" s="2"/>
      <c r="BK292" s="2"/>
      <c r="BL292" s="2">
        <v>0.04</v>
      </c>
      <c r="BM292" s="2">
        <v>13.51</v>
      </c>
      <c r="BN292" s="2">
        <v>6.29</v>
      </c>
      <c r="BO292" s="2">
        <v>0.31</v>
      </c>
      <c r="BP292" s="2"/>
      <c r="BQ292" s="2"/>
      <c r="BR292" s="2">
        <v>2.83</v>
      </c>
      <c r="BS292" s="2"/>
      <c r="BT292" s="2">
        <v>0.18</v>
      </c>
      <c r="BU292" s="2">
        <v>0.35</v>
      </c>
      <c r="BV292" s="2"/>
      <c r="BW292" s="2"/>
      <c r="BX292" s="2">
        <v>0.46</v>
      </c>
      <c r="BY292" s="2"/>
      <c r="BZ292" s="2"/>
      <c r="CA292" s="2">
        <v>18.2</v>
      </c>
      <c r="CB292" s="2">
        <v>0.18</v>
      </c>
      <c r="CC292" s="2">
        <v>0.93</v>
      </c>
      <c r="CD292" s="2"/>
      <c r="CE292" s="2"/>
      <c r="CF292" s="2">
        <v>0.05</v>
      </c>
      <c r="CG292" s="2">
        <v>1.01</v>
      </c>
      <c r="CH292" s="2"/>
      <c r="CI292" s="2"/>
      <c r="CJ292" s="2"/>
      <c r="CK292" s="2"/>
      <c r="CL292" s="2"/>
      <c r="CM292" s="2"/>
      <c r="CN292" s="2">
        <v>13.84</v>
      </c>
      <c r="CO292" s="2"/>
      <c r="CP292" s="1">
        <f t="shared" si="4"/>
        <v>99.941000000000017</v>
      </c>
    </row>
    <row r="293" spans="1:94">
      <c r="A293" s="2" t="s">
        <v>326</v>
      </c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>
        <v>0.39</v>
      </c>
      <c r="P293" s="2">
        <v>0.75</v>
      </c>
      <c r="Q293" s="2">
        <v>7.46</v>
      </c>
      <c r="R293" s="2"/>
      <c r="S293" s="2"/>
      <c r="T293" s="2"/>
      <c r="U293" s="2"/>
      <c r="V293" s="2"/>
      <c r="W293" s="2"/>
      <c r="X293" s="2"/>
      <c r="Y293" s="2">
        <v>0.11</v>
      </c>
      <c r="Z293" s="2"/>
      <c r="AA293" s="2"/>
      <c r="AB293" s="2"/>
      <c r="AC293" s="2">
        <v>0.23</v>
      </c>
      <c r="AD293" s="2"/>
      <c r="AE293" s="2"/>
      <c r="AF293" s="2"/>
      <c r="AG293" s="2"/>
      <c r="AH293" s="2">
        <v>0.19</v>
      </c>
      <c r="AI293" s="2"/>
      <c r="AJ293" s="2"/>
      <c r="AK293" s="2">
        <v>3.77</v>
      </c>
      <c r="AL293" s="2">
        <v>0.09</v>
      </c>
      <c r="AM293" s="2"/>
      <c r="AN293" s="2">
        <v>0.67</v>
      </c>
      <c r="AO293" s="2">
        <v>0.43</v>
      </c>
      <c r="AP293" s="2"/>
      <c r="AQ293" s="2">
        <v>0.06</v>
      </c>
      <c r="AR293" s="2"/>
      <c r="AS293" s="2">
        <v>2.91</v>
      </c>
      <c r="AT293" s="2">
        <v>2.6</v>
      </c>
      <c r="AU293" s="2">
        <v>1.49</v>
      </c>
      <c r="AV293" s="2">
        <v>0.39</v>
      </c>
      <c r="AW293" s="2"/>
      <c r="AX293" s="2"/>
      <c r="AY293" s="2"/>
      <c r="AZ293" s="2"/>
      <c r="BA293" s="2">
        <v>0.09</v>
      </c>
      <c r="BB293" s="2"/>
      <c r="BC293" s="2"/>
      <c r="BD293" s="2">
        <v>2.77</v>
      </c>
      <c r="BE293" s="2">
        <v>12.83</v>
      </c>
      <c r="BF293" s="2"/>
      <c r="BG293" s="2"/>
      <c r="BH293" s="2"/>
      <c r="BI293" s="2">
        <v>1.36</v>
      </c>
      <c r="BJ293" s="2"/>
      <c r="BK293" s="2"/>
      <c r="BL293" s="2">
        <v>7.0000000000000007E-2</v>
      </c>
      <c r="BM293" s="2">
        <v>13.74</v>
      </c>
      <c r="BN293" s="2">
        <v>6.57</v>
      </c>
      <c r="BO293" s="2">
        <v>0.2</v>
      </c>
      <c r="BP293" s="2"/>
      <c r="BQ293" s="2"/>
      <c r="BR293" s="2">
        <v>2.39</v>
      </c>
      <c r="BS293" s="2"/>
      <c r="BT293" s="2">
        <v>0.18</v>
      </c>
      <c r="BU293" s="2">
        <v>0.37</v>
      </c>
      <c r="BV293" s="2"/>
      <c r="BW293" s="2"/>
      <c r="BX293" s="2">
        <v>0.26</v>
      </c>
      <c r="BY293" s="2"/>
      <c r="BZ293" s="2"/>
      <c r="CA293" s="2">
        <v>19.170000000000002</v>
      </c>
      <c r="CB293" s="2">
        <v>0.3</v>
      </c>
      <c r="CC293" s="2">
        <v>0.6</v>
      </c>
      <c r="CD293" s="2"/>
      <c r="CE293" s="2"/>
      <c r="CF293" s="2"/>
      <c r="CG293" s="2">
        <v>1.31</v>
      </c>
      <c r="CH293" s="2"/>
      <c r="CI293" s="2"/>
      <c r="CJ293" s="2"/>
      <c r="CK293" s="2">
        <v>0.05</v>
      </c>
      <c r="CL293" s="2"/>
      <c r="CM293" s="2"/>
      <c r="CN293" s="2">
        <v>16.18</v>
      </c>
      <c r="CO293" s="2"/>
      <c r="CP293" s="1">
        <f t="shared" si="4"/>
        <v>99.97999999999999</v>
      </c>
    </row>
    <row r="294" spans="1:94">
      <c r="A294" s="2" t="s">
        <v>307</v>
      </c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>
        <v>0.02</v>
      </c>
      <c r="P294" s="2">
        <v>0.06</v>
      </c>
      <c r="Q294" s="2">
        <v>5.16</v>
      </c>
      <c r="R294" s="2"/>
      <c r="S294" s="2"/>
      <c r="T294" s="2"/>
      <c r="U294" s="2"/>
      <c r="V294" s="2"/>
      <c r="W294" s="2"/>
      <c r="X294" s="2"/>
      <c r="Y294" s="2">
        <v>0.13</v>
      </c>
      <c r="Z294" s="2"/>
      <c r="AA294" s="2"/>
      <c r="AB294" s="2"/>
      <c r="AC294" s="2">
        <v>1</v>
      </c>
      <c r="AD294" s="2"/>
      <c r="AE294" s="2"/>
      <c r="AF294" s="2"/>
      <c r="AG294" s="2"/>
      <c r="AH294" s="2"/>
      <c r="AI294" s="2"/>
      <c r="AJ294" s="2"/>
      <c r="AK294" s="2">
        <v>6.56</v>
      </c>
      <c r="AL294" s="2">
        <v>0.17</v>
      </c>
      <c r="AM294" s="2">
        <v>0.45</v>
      </c>
      <c r="AN294" s="2">
        <v>0.81</v>
      </c>
      <c r="AO294" s="2">
        <v>0.42</v>
      </c>
      <c r="AP294" s="2"/>
      <c r="AQ294" s="2">
        <v>0.16</v>
      </c>
      <c r="AR294" s="2"/>
      <c r="AS294" s="2">
        <v>5.03</v>
      </c>
      <c r="AT294" s="2">
        <v>3.46</v>
      </c>
      <c r="AU294" s="2">
        <v>1.87</v>
      </c>
      <c r="AV294" s="2">
        <v>0.15</v>
      </c>
      <c r="AW294" s="2"/>
      <c r="AX294" s="2"/>
      <c r="AY294" s="2"/>
      <c r="AZ294" s="2"/>
      <c r="BA294" s="2">
        <v>0.05</v>
      </c>
      <c r="BB294" s="2"/>
      <c r="BC294" s="2"/>
      <c r="BD294" s="2">
        <v>2.67</v>
      </c>
      <c r="BE294" s="2">
        <v>10.68</v>
      </c>
      <c r="BF294" s="2"/>
      <c r="BG294" s="2"/>
      <c r="BH294" s="2"/>
      <c r="BI294" s="2">
        <v>2.79</v>
      </c>
      <c r="BJ294" s="2"/>
      <c r="BK294" s="2"/>
      <c r="BL294" s="2">
        <v>0.14000000000000001</v>
      </c>
      <c r="BM294" s="2">
        <v>12.24</v>
      </c>
      <c r="BN294" s="2">
        <v>5.67</v>
      </c>
      <c r="BO294" s="2"/>
      <c r="BP294" s="2"/>
      <c r="BQ294" s="2"/>
      <c r="BR294" s="2">
        <v>4.05</v>
      </c>
      <c r="BS294" s="2"/>
      <c r="BT294" s="2">
        <v>0.34</v>
      </c>
      <c r="BU294" s="2">
        <v>0.33</v>
      </c>
      <c r="BV294" s="2"/>
      <c r="BW294" s="2"/>
      <c r="BX294" s="2">
        <v>0.85</v>
      </c>
      <c r="BY294" s="2"/>
      <c r="BZ294" s="2"/>
      <c r="CA294" s="2">
        <v>16.22</v>
      </c>
      <c r="CB294" s="2">
        <v>0.35</v>
      </c>
      <c r="CC294" s="2"/>
      <c r="CD294" s="2"/>
      <c r="CE294" s="2"/>
      <c r="CF294" s="2"/>
      <c r="CG294" s="2">
        <v>1.62</v>
      </c>
      <c r="CH294" s="2"/>
      <c r="CI294" s="2"/>
      <c r="CJ294" s="2"/>
      <c r="CK294" s="2">
        <v>0.6</v>
      </c>
      <c r="CL294" s="2"/>
      <c r="CM294" s="2"/>
      <c r="CN294" s="2">
        <v>15.98</v>
      </c>
      <c r="CO294" s="2"/>
      <c r="CP294" s="1">
        <f t="shared" si="4"/>
        <v>100.02999999999999</v>
      </c>
    </row>
    <row r="295" spans="1:94">
      <c r="A295" s="2" t="s">
        <v>239</v>
      </c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>
        <v>0.62</v>
      </c>
      <c r="P295" s="2">
        <v>1.0900000000000001</v>
      </c>
      <c r="Q295" s="2">
        <v>4.8499999999999996</v>
      </c>
      <c r="R295" s="2"/>
      <c r="S295" s="2"/>
      <c r="T295" s="2"/>
      <c r="U295" s="2"/>
      <c r="V295" s="2"/>
      <c r="W295" s="2"/>
      <c r="X295" s="2"/>
      <c r="Y295" s="2">
        <v>0.12</v>
      </c>
      <c r="Z295" s="2"/>
      <c r="AA295" s="2"/>
      <c r="AB295" s="2"/>
      <c r="AC295" s="2">
        <v>0.7</v>
      </c>
      <c r="AD295" s="2">
        <v>1E-3</v>
      </c>
      <c r="AE295" s="2"/>
      <c r="AF295" s="2"/>
      <c r="AG295" s="2"/>
      <c r="AH295" s="2">
        <v>0.18</v>
      </c>
      <c r="AI295" s="2"/>
      <c r="AJ295" s="2"/>
      <c r="AK295" s="2">
        <v>5.98</v>
      </c>
      <c r="AL295" s="2">
        <v>0.12</v>
      </c>
      <c r="AM295" s="2"/>
      <c r="AN295" s="2">
        <v>0.69</v>
      </c>
      <c r="AO295" s="2">
        <v>0.69</v>
      </c>
      <c r="AP295" s="2"/>
      <c r="AQ295" s="2">
        <v>7.0000000000000007E-2</v>
      </c>
      <c r="AR295" s="2"/>
      <c r="AS295" s="2">
        <v>3.43</v>
      </c>
      <c r="AT295" s="2">
        <v>1.85</v>
      </c>
      <c r="AU295" s="2">
        <v>1.1000000000000001</v>
      </c>
      <c r="AV295" s="2">
        <v>0.41</v>
      </c>
      <c r="AW295" s="2"/>
      <c r="AX295" s="2"/>
      <c r="AY295" s="2"/>
      <c r="AZ295" s="2"/>
      <c r="BA295" s="2">
        <v>0.15</v>
      </c>
      <c r="BB295" s="2"/>
      <c r="BC295" s="2"/>
      <c r="BD295" s="2">
        <v>2.76</v>
      </c>
      <c r="BE295" s="2">
        <v>16.809999999999999</v>
      </c>
      <c r="BF295" s="2"/>
      <c r="BG295" s="2"/>
      <c r="BH295" s="2"/>
      <c r="BI295" s="2">
        <v>1.74</v>
      </c>
      <c r="BJ295" s="2"/>
      <c r="BK295" s="2"/>
      <c r="BL295" s="2">
        <v>7.0000000000000007E-2</v>
      </c>
      <c r="BM295" s="2">
        <v>18.170000000000002</v>
      </c>
      <c r="BN295" s="2">
        <v>7.8</v>
      </c>
      <c r="BO295" s="2">
        <v>0.28999999999999998</v>
      </c>
      <c r="BP295" s="2"/>
      <c r="BQ295" s="2"/>
      <c r="BR295" s="2">
        <v>3.07</v>
      </c>
      <c r="BS295" s="2"/>
      <c r="BT295" s="2">
        <v>0.17</v>
      </c>
      <c r="BU295" s="2">
        <v>0.41</v>
      </c>
      <c r="BV295" s="2"/>
      <c r="BW295" s="2"/>
      <c r="BX295" s="2">
        <v>0.37</v>
      </c>
      <c r="BY295" s="2"/>
      <c r="BZ295" s="2"/>
      <c r="CA295" s="2">
        <v>12.76</v>
      </c>
      <c r="CB295" s="2">
        <v>0.17</v>
      </c>
      <c r="CC295" s="2">
        <v>0.47</v>
      </c>
      <c r="CD295" s="2"/>
      <c r="CE295" s="2"/>
      <c r="CF295" s="2"/>
      <c r="CG295" s="2">
        <v>1.72</v>
      </c>
      <c r="CH295" s="2"/>
      <c r="CI295" s="2"/>
      <c r="CJ295" s="2"/>
      <c r="CK295" s="2">
        <v>0.06</v>
      </c>
      <c r="CL295" s="2"/>
      <c r="CM295" s="2"/>
      <c r="CN295" s="2">
        <v>11.07</v>
      </c>
      <c r="CO295" s="2"/>
      <c r="CP295" s="1">
        <f t="shared" si="4"/>
        <v>99.961000000000013</v>
      </c>
    </row>
    <row r="296" spans="1:94">
      <c r="A296" s="2" t="s">
        <v>308</v>
      </c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>
        <v>0.11</v>
      </c>
      <c r="P296" s="2">
        <v>0.83</v>
      </c>
      <c r="Q296" s="2">
        <v>5.08</v>
      </c>
      <c r="R296" s="2"/>
      <c r="S296" s="2"/>
      <c r="T296" s="2"/>
      <c r="U296" s="2"/>
      <c r="V296" s="2"/>
      <c r="W296" s="2"/>
      <c r="X296" s="2"/>
      <c r="Y296" s="2">
        <v>0.08</v>
      </c>
      <c r="Z296" s="2"/>
      <c r="AA296" s="2"/>
      <c r="AB296" s="2"/>
      <c r="AC296" s="2">
        <v>0.48</v>
      </c>
      <c r="AD296" s="2">
        <v>1E-3</v>
      </c>
      <c r="AE296" s="2"/>
      <c r="AF296" s="2"/>
      <c r="AG296" s="2"/>
      <c r="AH296" s="2">
        <v>0.1</v>
      </c>
      <c r="AI296" s="2"/>
      <c r="AJ296" s="2"/>
      <c r="AK296" s="2">
        <v>8.2799999999999994</v>
      </c>
      <c r="AL296" s="2">
        <v>0.1</v>
      </c>
      <c r="AM296" s="2"/>
      <c r="AN296" s="2">
        <v>1.18</v>
      </c>
      <c r="AO296" s="2">
        <v>0.67</v>
      </c>
      <c r="AP296" s="2"/>
      <c r="AQ296" s="2">
        <v>0.06</v>
      </c>
      <c r="AR296" s="2"/>
      <c r="AS296" s="2">
        <v>4.71</v>
      </c>
      <c r="AT296" s="2">
        <v>2.16</v>
      </c>
      <c r="AU296" s="2">
        <v>1.23</v>
      </c>
      <c r="AV296" s="2">
        <v>0.32</v>
      </c>
      <c r="AW296" s="2"/>
      <c r="AX296" s="2"/>
      <c r="AY296" s="2"/>
      <c r="AZ296" s="2"/>
      <c r="BA296" s="2">
        <v>0.1</v>
      </c>
      <c r="BB296" s="2"/>
      <c r="BC296" s="2"/>
      <c r="BD296" s="2">
        <v>3.26</v>
      </c>
      <c r="BE296" s="2">
        <v>10.56</v>
      </c>
      <c r="BF296" s="2"/>
      <c r="BG296" s="2"/>
      <c r="BH296" s="2"/>
      <c r="BI296" s="2">
        <v>2.08</v>
      </c>
      <c r="BJ296" s="2"/>
      <c r="BK296" s="2"/>
      <c r="BL296" s="2">
        <v>0.09</v>
      </c>
      <c r="BM296" s="2">
        <v>18.05</v>
      </c>
      <c r="BN296" s="2">
        <v>8.4499999999999993</v>
      </c>
      <c r="BO296" s="2">
        <v>0.26</v>
      </c>
      <c r="BP296" s="2"/>
      <c r="BQ296" s="2"/>
      <c r="BR296" s="2">
        <v>4.1399999999999997</v>
      </c>
      <c r="BS296" s="2"/>
      <c r="BT296" s="2">
        <v>0.18</v>
      </c>
      <c r="BU296" s="2">
        <v>0.39</v>
      </c>
      <c r="BV296" s="2"/>
      <c r="BW296" s="2"/>
      <c r="BX296" s="2">
        <v>0.51</v>
      </c>
      <c r="BY296" s="2"/>
      <c r="BZ296" s="2"/>
      <c r="CA296" s="2">
        <v>12.96</v>
      </c>
      <c r="CB296" s="2">
        <v>0.17</v>
      </c>
      <c r="CC296" s="2">
        <v>0.38</v>
      </c>
      <c r="CD296" s="2"/>
      <c r="CE296" s="2"/>
      <c r="CF296" s="2"/>
      <c r="CG296" s="2">
        <v>1.36</v>
      </c>
      <c r="CH296" s="2"/>
      <c r="CI296" s="2"/>
      <c r="CJ296" s="2"/>
      <c r="CK296" s="2">
        <v>0.05</v>
      </c>
      <c r="CL296" s="2"/>
      <c r="CM296" s="2"/>
      <c r="CN296" s="2">
        <v>11.67</v>
      </c>
      <c r="CO296" s="2"/>
      <c r="CP296" s="1">
        <f t="shared" si="4"/>
        <v>100.05100000000002</v>
      </c>
    </row>
    <row r="297" spans="1:94">
      <c r="A297" s="2" t="s">
        <v>324</v>
      </c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>
        <v>0.4</v>
      </c>
      <c r="P297" s="2">
        <v>0.85</v>
      </c>
      <c r="Q297" s="2">
        <v>5.57</v>
      </c>
      <c r="R297" s="2"/>
      <c r="S297" s="2"/>
      <c r="T297" s="2"/>
      <c r="U297" s="2"/>
      <c r="V297" s="2"/>
      <c r="W297" s="2"/>
      <c r="X297" s="2"/>
      <c r="Y297" s="2">
        <v>0.13</v>
      </c>
      <c r="Z297" s="2"/>
      <c r="AA297" s="2"/>
      <c r="AB297" s="2"/>
      <c r="AC297" s="2">
        <v>0.21</v>
      </c>
      <c r="AD297" s="2"/>
      <c r="AE297" s="2">
        <v>1E-3</v>
      </c>
      <c r="AF297" s="2"/>
      <c r="AG297" s="2"/>
      <c r="AH297" s="2"/>
      <c r="AI297" s="2"/>
      <c r="AJ297" s="2"/>
      <c r="AK297" s="2">
        <v>6.11</v>
      </c>
      <c r="AL297" s="2">
        <v>0.13</v>
      </c>
      <c r="AM297" s="2"/>
      <c r="AN297" s="2">
        <v>0.75</v>
      </c>
      <c r="AO297" s="2">
        <v>0.57999999999999996</v>
      </c>
      <c r="AP297" s="2"/>
      <c r="AQ297" s="2">
        <v>0.08</v>
      </c>
      <c r="AR297" s="2"/>
      <c r="AS297" s="2">
        <v>3.34</v>
      </c>
      <c r="AT297" s="2">
        <v>2.19</v>
      </c>
      <c r="AU297" s="2">
        <v>1.26</v>
      </c>
      <c r="AV297" s="2">
        <v>0.44</v>
      </c>
      <c r="AW297" s="2"/>
      <c r="AX297" s="2"/>
      <c r="AY297" s="2"/>
      <c r="AZ297" s="2"/>
      <c r="BA297" s="2">
        <v>0.14000000000000001</v>
      </c>
      <c r="BB297" s="2"/>
      <c r="BC297" s="2"/>
      <c r="BD297" s="2">
        <v>3.29</v>
      </c>
      <c r="BE297" s="2">
        <v>15.73</v>
      </c>
      <c r="BF297" s="2"/>
      <c r="BG297" s="2"/>
      <c r="BH297" s="2"/>
      <c r="BI297" s="2">
        <v>1.57</v>
      </c>
      <c r="BJ297" s="2"/>
      <c r="BK297" s="2"/>
      <c r="BL297" s="2">
        <v>0.06</v>
      </c>
      <c r="BM297" s="2">
        <v>16</v>
      </c>
      <c r="BN297" s="2">
        <v>7.44</v>
      </c>
      <c r="BO297" s="2">
        <v>0.22</v>
      </c>
      <c r="BP297" s="2"/>
      <c r="BQ297" s="2"/>
      <c r="BR297" s="2">
        <v>3.21</v>
      </c>
      <c r="BS297" s="2"/>
      <c r="BT297" s="2">
        <v>0.28000000000000003</v>
      </c>
      <c r="BU297" s="2"/>
      <c r="BV297" s="2"/>
      <c r="BW297" s="2"/>
      <c r="BX297" s="2">
        <v>0.23</v>
      </c>
      <c r="BY297" s="2"/>
      <c r="BZ297" s="2"/>
      <c r="CA297" s="2">
        <v>14.63</v>
      </c>
      <c r="CB297" s="2">
        <v>0.35</v>
      </c>
      <c r="CC297" s="2">
        <v>0.5</v>
      </c>
      <c r="CD297" s="2"/>
      <c r="CE297" s="2"/>
      <c r="CF297" s="2"/>
      <c r="CG297" s="2">
        <v>1.89</v>
      </c>
      <c r="CH297" s="2"/>
      <c r="CI297" s="2"/>
      <c r="CJ297" s="2"/>
      <c r="CK297" s="2">
        <v>7.0000000000000007E-2</v>
      </c>
      <c r="CL297" s="2"/>
      <c r="CM297" s="2"/>
      <c r="CN297" s="2">
        <v>12.38</v>
      </c>
      <c r="CO297" s="2"/>
      <c r="CP297" s="1">
        <f t="shared" si="4"/>
        <v>100.03099999999999</v>
      </c>
    </row>
    <row r="298" spans="1:94">
      <c r="A298" s="2" t="s">
        <v>228</v>
      </c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>
        <v>0.27</v>
      </c>
      <c r="P298" s="2">
        <v>0.97</v>
      </c>
      <c r="Q298" s="2">
        <v>4.51</v>
      </c>
      <c r="R298" s="2"/>
      <c r="S298" s="2"/>
      <c r="T298" s="2"/>
      <c r="U298" s="2"/>
      <c r="V298" s="2"/>
      <c r="W298" s="2"/>
      <c r="X298" s="2"/>
      <c r="Y298" s="2">
        <v>0.12</v>
      </c>
      <c r="Z298" s="2"/>
      <c r="AA298" s="2"/>
      <c r="AB298" s="2"/>
      <c r="AC298" s="2">
        <v>1.34</v>
      </c>
      <c r="AD298" s="2">
        <v>0.01</v>
      </c>
      <c r="AE298" s="2"/>
      <c r="AF298" s="2"/>
      <c r="AG298" s="2"/>
      <c r="AH298" s="2">
        <v>0.14000000000000001</v>
      </c>
      <c r="AI298" s="2"/>
      <c r="AJ298" s="2"/>
      <c r="AK298" s="2">
        <v>11.63</v>
      </c>
      <c r="AL298" s="2">
        <v>0.12</v>
      </c>
      <c r="AM298" s="2"/>
      <c r="AN298" s="2">
        <v>0.85</v>
      </c>
      <c r="AO298" s="2">
        <v>0.82</v>
      </c>
      <c r="AP298" s="2"/>
      <c r="AQ298" s="2">
        <v>7.0000000000000007E-2</v>
      </c>
      <c r="AR298" s="2"/>
      <c r="AS298" s="2">
        <v>3.8</v>
      </c>
      <c r="AT298" s="2">
        <v>1.66</v>
      </c>
      <c r="AU298" s="2">
        <v>1.03</v>
      </c>
      <c r="AV298" s="2">
        <v>0.41</v>
      </c>
      <c r="AW298" s="2"/>
      <c r="AX298" s="2"/>
      <c r="AY298" s="2"/>
      <c r="AZ298" s="2"/>
      <c r="BA298" s="2">
        <v>0.14000000000000001</v>
      </c>
      <c r="BB298" s="2"/>
      <c r="BC298" s="2"/>
      <c r="BD298" s="2">
        <v>2.76</v>
      </c>
      <c r="BE298" s="2">
        <v>10.38</v>
      </c>
      <c r="BF298" s="2"/>
      <c r="BG298" s="2"/>
      <c r="BH298" s="2"/>
      <c r="BI298" s="2">
        <v>1.92</v>
      </c>
      <c r="BJ298" s="2"/>
      <c r="BK298" s="2"/>
      <c r="BL298" s="2">
        <v>0.05</v>
      </c>
      <c r="BM298" s="2">
        <v>18.510000000000002</v>
      </c>
      <c r="BN298" s="2">
        <v>8.66</v>
      </c>
      <c r="BO298" s="2">
        <v>0.26</v>
      </c>
      <c r="BP298" s="2"/>
      <c r="BQ298" s="2"/>
      <c r="BR298" s="2">
        <v>3.62</v>
      </c>
      <c r="BS298" s="2"/>
      <c r="BT298" s="2">
        <v>0.37</v>
      </c>
      <c r="BU298" s="2">
        <v>0.11</v>
      </c>
      <c r="BV298" s="2"/>
      <c r="BW298" s="2"/>
      <c r="BX298" s="2">
        <v>0.39</v>
      </c>
      <c r="BY298" s="2"/>
      <c r="BZ298" s="2"/>
      <c r="CA298" s="2">
        <v>12</v>
      </c>
      <c r="CB298" s="2">
        <v>0.19</v>
      </c>
      <c r="CC298" s="2">
        <v>0.48</v>
      </c>
      <c r="CD298" s="2"/>
      <c r="CE298" s="2"/>
      <c r="CF298" s="2"/>
      <c r="CG298" s="2">
        <v>1.73</v>
      </c>
      <c r="CH298" s="2"/>
      <c r="CI298" s="2"/>
      <c r="CJ298" s="2"/>
      <c r="CK298" s="2">
        <v>0.06</v>
      </c>
      <c r="CL298" s="2"/>
      <c r="CM298" s="2"/>
      <c r="CN298" s="2">
        <v>10.58</v>
      </c>
      <c r="CO298" s="2"/>
      <c r="CP298" s="1">
        <f t="shared" si="4"/>
        <v>99.960000000000022</v>
      </c>
    </row>
    <row r="299" spans="1:94">
      <c r="A299" s="2" t="s">
        <v>369</v>
      </c>
      <c r="B299" s="2"/>
      <c r="C299" s="2"/>
      <c r="D299" s="2"/>
      <c r="E299" s="2"/>
      <c r="F299" s="2"/>
      <c r="G299" s="2"/>
      <c r="H299" s="2"/>
      <c r="I299" s="2"/>
      <c r="J299" s="2">
        <v>0.01</v>
      </c>
      <c r="K299" s="2"/>
      <c r="L299" s="2"/>
      <c r="M299" s="2"/>
      <c r="N299" s="2"/>
      <c r="O299" s="2">
        <v>0.1</v>
      </c>
      <c r="P299" s="2">
        <v>1.67</v>
      </c>
      <c r="Q299" s="2">
        <v>0.82</v>
      </c>
      <c r="R299" s="2"/>
      <c r="S299" s="2"/>
      <c r="T299" s="2"/>
      <c r="U299" s="2"/>
      <c r="V299" s="2"/>
      <c r="W299" s="2"/>
      <c r="X299" s="2">
        <v>0.11</v>
      </c>
      <c r="Y299" s="2">
        <v>0.11</v>
      </c>
      <c r="Z299" s="2"/>
      <c r="AA299" s="2"/>
      <c r="AB299" s="2"/>
      <c r="AC299" s="2">
        <v>4.34</v>
      </c>
      <c r="AD299" s="2"/>
      <c r="AE299" s="2"/>
      <c r="AF299" s="2"/>
      <c r="AG299" s="2"/>
      <c r="AH299" s="2">
        <v>1E-3</v>
      </c>
      <c r="AI299" s="2"/>
      <c r="AJ299" s="2"/>
      <c r="AK299" s="2">
        <v>5.75</v>
      </c>
      <c r="AL299" s="2"/>
      <c r="AM299" s="2">
        <v>0.32</v>
      </c>
      <c r="AN299" s="2">
        <v>2.72</v>
      </c>
      <c r="AO299" s="2">
        <v>2.19</v>
      </c>
      <c r="AP299" s="2"/>
      <c r="AQ299" s="2">
        <v>0.65</v>
      </c>
      <c r="AR299" s="2"/>
      <c r="AS299" s="2">
        <v>13.01</v>
      </c>
      <c r="AT299" s="2">
        <v>4.4400000000000004</v>
      </c>
      <c r="AU299" s="2">
        <v>3.77</v>
      </c>
      <c r="AV299" s="2">
        <v>1.64</v>
      </c>
      <c r="AW299" s="2"/>
      <c r="AX299" s="2"/>
      <c r="AY299" s="2"/>
      <c r="AZ299" s="2"/>
      <c r="BA299" s="2">
        <v>0.23</v>
      </c>
      <c r="BB299" s="2"/>
      <c r="BC299" s="2"/>
      <c r="BD299" s="2">
        <v>0.41</v>
      </c>
      <c r="BE299" s="2">
        <v>13.42</v>
      </c>
      <c r="BF299" s="2">
        <v>0.61</v>
      </c>
      <c r="BG299" s="2"/>
      <c r="BH299" s="2"/>
      <c r="BI299" s="2">
        <v>2.2599999999999998</v>
      </c>
      <c r="BJ299" s="2"/>
      <c r="BK299" s="2">
        <v>0.46</v>
      </c>
      <c r="BL299" s="2">
        <v>0.34</v>
      </c>
      <c r="BM299" s="2">
        <v>19.62</v>
      </c>
      <c r="BN299" s="2">
        <v>3.42</v>
      </c>
      <c r="BO299" s="2">
        <v>0.24</v>
      </c>
      <c r="BP299" s="2"/>
      <c r="BQ299" s="2"/>
      <c r="BR299" s="2">
        <v>2.8</v>
      </c>
      <c r="BS299" s="2"/>
      <c r="BT299" s="2">
        <v>0.1</v>
      </c>
      <c r="BU299" s="2">
        <v>0.12</v>
      </c>
      <c r="BV299" s="2">
        <v>0.02</v>
      </c>
      <c r="BW299" s="2"/>
      <c r="BX299" s="2">
        <v>0.06</v>
      </c>
      <c r="BY299" s="2">
        <v>0.28999999999999998</v>
      </c>
      <c r="BZ299" s="2"/>
      <c r="CA299" s="2">
        <v>6.67</v>
      </c>
      <c r="CB299" s="2">
        <v>0.11</v>
      </c>
      <c r="CC299" s="2"/>
      <c r="CD299" s="2"/>
      <c r="CE299" s="2"/>
      <c r="CF299" s="2"/>
      <c r="CG299" s="2">
        <v>2.59</v>
      </c>
      <c r="CH299" s="2"/>
      <c r="CI299" s="2"/>
      <c r="CJ299" s="2"/>
      <c r="CK299" s="2">
        <v>1</v>
      </c>
      <c r="CL299" s="2"/>
      <c r="CM299" s="2"/>
      <c r="CN299" s="2">
        <v>3.57</v>
      </c>
      <c r="CO299" s="2"/>
      <c r="CP299" s="1">
        <f t="shared" si="4"/>
        <v>99.991</v>
      </c>
    </row>
    <row r="300" spans="1:94">
      <c r="A300" s="2" t="s">
        <v>323</v>
      </c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>
        <v>1.1200000000000001</v>
      </c>
      <c r="Q300" s="2">
        <v>7.8</v>
      </c>
      <c r="R300" s="2"/>
      <c r="S300" s="2"/>
      <c r="T300" s="2"/>
      <c r="U300" s="2"/>
      <c r="V300" s="2"/>
      <c r="W300" s="2"/>
      <c r="X300" s="2">
        <v>0.17</v>
      </c>
      <c r="Y300" s="2">
        <v>0.27</v>
      </c>
      <c r="Z300" s="2"/>
      <c r="AA300" s="2"/>
      <c r="AB300" s="2"/>
      <c r="AC300" s="2">
        <v>0.66</v>
      </c>
      <c r="AD300" s="2"/>
      <c r="AE300" s="2"/>
      <c r="AF300" s="2"/>
      <c r="AG300" s="2"/>
      <c r="AH300" s="2"/>
      <c r="AI300" s="2">
        <v>0.38</v>
      </c>
      <c r="AJ300" s="2"/>
      <c r="AK300" s="2">
        <v>5.42</v>
      </c>
      <c r="AL300" s="2">
        <v>1E-3</v>
      </c>
      <c r="AM300" s="2"/>
      <c r="AN300" s="2">
        <v>0.41</v>
      </c>
      <c r="AO300" s="2">
        <v>1.37</v>
      </c>
      <c r="AP300" s="2"/>
      <c r="AQ300" s="2"/>
      <c r="AR300" s="2"/>
      <c r="AS300" s="2">
        <v>5.0999999999999996</v>
      </c>
      <c r="AT300" s="2">
        <v>2.8</v>
      </c>
      <c r="AU300" s="2">
        <v>2</v>
      </c>
      <c r="AV300" s="2">
        <v>1.62</v>
      </c>
      <c r="AW300" s="2"/>
      <c r="AX300" s="2"/>
      <c r="AY300" s="2"/>
      <c r="AZ300" s="2"/>
      <c r="BA300" s="2">
        <v>0.01</v>
      </c>
      <c r="BB300" s="2"/>
      <c r="BC300" s="2"/>
      <c r="BD300" s="2">
        <v>0.77</v>
      </c>
      <c r="BE300" s="2">
        <v>7.72</v>
      </c>
      <c r="BF300" s="2"/>
      <c r="BG300" s="2"/>
      <c r="BH300" s="2"/>
      <c r="BI300" s="2">
        <v>1.0900000000000001</v>
      </c>
      <c r="BJ300" s="2"/>
      <c r="BK300" s="2"/>
      <c r="BL300" s="2">
        <v>0.1</v>
      </c>
      <c r="BM300" s="2">
        <v>10.55</v>
      </c>
      <c r="BN300" s="2">
        <v>6.94</v>
      </c>
      <c r="BO300" s="2"/>
      <c r="BP300" s="2"/>
      <c r="BQ300" s="2"/>
      <c r="BR300" s="2">
        <v>2.15</v>
      </c>
      <c r="BS300" s="2"/>
      <c r="BT300" s="2">
        <v>0.22</v>
      </c>
      <c r="BU300" s="2">
        <v>0.75</v>
      </c>
      <c r="BV300" s="2"/>
      <c r="BW300" s="2">
        <v>1E-3</v>
      </c>
      <c r="BX300" s="2">
        <v>0.32</v>
      </c>
      <c r="BY300" s="2"/>
      <c r="BZ300" s="2"/>
      <c r="CA300" s="2">
        <v>19.739999999999998</v>
      </c>
      <c r="CB300" s="2">
        <v>0.1</v>
      </c>
      <c r="CC300" s="2"/>
      <c r="CD300" s="2"/>
      <c r="CE300" s="2"/>
      <c r="CF300" s="2"/>
      <c r="CG300" s="2">
        <v>0.23</v>
      </c>
      <c r="CH300" s="2"/>
      <c r="CI300" s="2"/>
      <c r="CJ300" s="2"/>
      <c r="CK300" s="2"/>
      <c r="CL300" s="2"/>
      <c r="CM300" s="2"/>
      <c r="CN300" s="2">
        <v>20.18</v>
      </c>
      <c r="CO300" s="2"/>
      <c r="CP300" s="1">
        <f t="shared" si="4"/>
        <v>99.99199999999999</v>
      </c>
    </row>
    <row r="301" spans="1:94">
      <c r="A301" s="2" t="s">
        <v>2</v>
      </c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>
        <v>0.19</v>
      </c>
      <c r="P301" s="2">
        <v>1.19</v>
      </c>
      <c r="Q301" s="2">
        <v>13.83</v>
      </c>
      <c r="R301" s="2"/>
      <c r="S301" s="2"/>
      <c r="T301" s="2"/>
      <c r="U301" s="2"/>
      <c r="V301" s="2"/>
      <c r="W301" s="2"/>
      <c r="X301" s="2"/>
      <c r="Y301" s="2">
        <v>0.89</v>
      </c>
      <c r="Z301" s="2"/>
      <c r="AA301" s="2"/>
      <c r="AB301" s="2"/>
      <c r="AC301" s="2">
        <v>0.08</v>
      </c>
      <c r="AD301" s="2">
        <v>0.01</v>
      </c>
      <c r="AE301" s="2"/>
      <c r="AF301" s="2">
        <v>0.01</v>
      </c>
      <c r="AG301" s="2"/>
      <c r="AH301" s="2"/>
      <c r="AI301" s="2"/>
      <c r="AJ301" s="2"/>
      <c r="AK301" s="2">
        <v>2.76</v>
      </c>
      <c r="AL301" s="2">
        <v>0.01</v>
      </c>
      <c r="AM301" s="2"/>
      <c r="AN301" s="2">
        <v>0.45</v>
      </c>
      <c r="AO301" s="2">
        <v>1.72</v>
      </c>
      <c r="AP301" s="2"/>
      <c r="AQ301" s="2"/>
      <c r="AR301" s="2"/>
      <c r="AS301" s="2">
        <v>4.5199999999999996</v>
      </c>
      <c r="AT301" s="2">
        <v>3.38</v>
      </c>
      <c r="AU301" s="2">
        <v>3.56</v>
      </c>
      <c r="AV301" s="2">
        <v>2.44</v>
      </c>
      <c r="AW301" s="2"/>
      <c r="AX301" s="2"/>
      <c r="AY301" s="2"/>
      <c r="AZ301" s="2"/>
      <c r="BA301" s="2">
        <v>1E-3</v>
      </c>
      <c r="BB301" s="2"/>
      <c r="BC301" s="2"/>
      <c r="BD301" s="2">
        <v>1.64</v>
      </c>
      <c r="BE301" s="2">
        <v>8.24</v>
      </c>
      <c r="BF301" s="2"/>
      <c r="BG301" s="2"/>
      <c r="BH301" s="2"/>
      <c r="BI301" s="2">
        <v>1.35</v>
      </c>
      <c r="BJ301" s="2"/>
      <c r="BK301" s="2"/>
      <c r="BL301" s="2">
        <v>0.12</v>
      </c>
      <c r="BM301" s="2">
        <v>10.28</v>
      </c>
      <c r="BN301" s="2">
        <v>7.11</v>
      </c>
      <c r="BO301" s="2"/>
      <c r="BP301" s="2"/>
      <c r="BQ301" s="2"/>
      <c r="BR301" s="2">
        <v>2.2599999999999998</v>
      </c>
      <c r="BS301" s="2"/>
      <c r="BT301" s="2">
        <v>0.14000000000000001</v>
      </c>
      <c r="BU301" s="2">
        <v>1.94</v>
      </c>
      <c r="BV301" s="2"/>
      <c r="BW301" s="2">
        <v>0.03</v>
      </c>
      <c r="BX301" s="2">
        <v>0.6</v>
      </c>
      <c r="BY301" s="2"/>
      <c r="BZ301" s="2"/>
      <c r="CA301" s="2">
        <v>15.3</v>
      </c>
      <c r="CB301" s="2">
        <v>0.33</v>
      </c>
      <c r="CC301" s="2"/>
      <c r="CD301" s="2"/>
      <c r="CE301" s="2"/>
      <c r="CF301" s="2"/>
      <c r="CG301" s="2">
        <v>1.55</v>
      </c>
      <c r="CH301" s="2"/>
      <c r="CI301" s="2"/>
      <c r="CJ301" s="2"/>
      <c r="CK301" s="2"/>
      <c r="CL301" s="2"/>
      <c r="CM301" s="2"/>
      <c r="CN301" s="2">
        <v>14.01</v>
      </c>
      <c r="CO301" s="2"/>
      <c r="CP301" s="1">
        <f t="shared" si="4"/>
        <v>99.940999999999988</v>
      </c>
    </row>
    <row r="302" spans="1:94">
      <c r="A302" s="2" t="s">
        <v>232</v>
      </c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>
        <v>0.23</v>
      </c>
      <c r="P302" s="2">
        <v>1.44</v>
      </c>
      <c r="Q302" s="2">
        <v>2.4300000000000002</v>
      </c>
      <c r="R302" s="2"/>
      <c r="S302" s="2"/>
      <c r="T302" s="2"/>
      <c r="U302" s="2"/>
      <c r="V302" s="2">
        <v>0.09</v>
      </c>
      <c r="W302" s="2"/>
      <c r="X302" s="2"/>
      <c r="Y302" s="2">
        <v>0.11</v>
      </c>
      <c r="Z302" s="2"/>
      <c r="AA302" s="2"/>
      <c r="AB302" s="2"/>
      <c r="AC302" s="2">
        <v>0.93</v>
      </c>
      <c r="AD302" s="2"/>
      <c r="AE302" s="2"/>
      <c r="AF302" s="2"/>
      <c r="AG302" s="2"/>
      <c r="AH302" s="2">
        <v>0.1</v>
      </c>
      <c r="AI302" s="2"/>
      <c r="AJ302" s="2"/>
      <c r="AK302" s="2">
        <v>8.35</v>
      </c>
      <c r="AL302" s="2">
        <v>0.1</v>
      </c>
      <c r="AM302" s="2"/>
      <c r="AN302" s="2">
        <v>1.54</v>
      </c>
      <c r="AO302" s="2">
        <v>0.84</v>
      </c>
      <c r="AP302" s="2"/>
      <c r="AQ302" s="2">
        <v>0.37</v>
      </c>
      <c r="AR302" s="2"/>
      <c r="AS302" s="2">
        <v>4.82</v>
      </c>
      <c r="AT302" s="2">
        <v>1.67</v>
      </c>
      <c r="AU302" s="2">
        <v>2.08</v>
      </c>
      <c r="AV302" s="2">
        <v>1.1399999999999999</v>
      </c>
      <c r="AW302" s="2"/>
      <c r="AX302" s="2"/>
      <c r="AY302" s="2"/>
      <c r="AZ302" s="2"/>
      <c r="BA302" s="2">
        <v>0.08</v>
      </c>
      <c r="BB302" s="2"/>
      <c r="BC302" s="2"/>
      <c r="BD302" s="2">
        <v>1.17</v>
      </c>
      <c r="BE302" s="2">
        <v>15.65</v>
      </c>
      <c r="BF302" s="2"/>
      <c r="BG302" s="2"/>
      <c r="BH302" s="2"/>
      <c r="BI302" s="2">
        <v>0.74</v>
      </c>
      <c r="BJ302" s="2"/>
      <c r="BK302" s="2"/>
      <c r="BL302" s="2">
        <v>0.31</v>
      </c>
      <c r="BM302" s="2">
        <v>19.91</v>
      </c>
      <c r="BN302" s="2">
        <v>10.88</v>
      </c>
      <c r="BO302" s="2">
        <v>1.01</v>
      </c>
      <c r="BP302" s="2"/>
      <c r="BQ302" s="2"/>
      <c r="BR302" s="2">
        <v>2.35</v>
      </c>
      <c r="BS302" s="2"/>
      <c r="BT302" s="2">
        <v>0.31</v>
      </c>
      <c r="BU302" s="2"/>
      <c r="BV302" s="2"/>
      <c r="BW302" s="2"/>
      <c r="BX302" s="2">
        <v>0.39</v>
      </c>
      <c r="BY302" s="2"/>
      <c r="BZ302" s="2"/>
      <c r="CA302" s="2">
        <v>11.12</v>
      </c>
      <c r="CB302" s="2">
        <v>0.39</v>
      </c>
      <c r="CC302" s="2">
        <v>0.97</v>
      </c>
      <c r="CD302" s="2"/>
      <c r="CE302" s="2"/>
      <c r="CF302" s="2"/>
      <c r="CG302" s="2">
        <v>0.56000000000000005</v>
      </c>
      <c r="CH302" s="2"/>
      <c r="CI302" s="2"/>
      <c r="CJ302" s="2"/>
      <c r="CK302" s="2"/>
      <c r="CL302" s="2"/>
      <c r="CM302" s="2"/>
      <c r="CN302" s="2">
        <v>7.89</v>
      </c>
      <c r="CO302" s="2"/>
      <c r="CP302" s="1">
        <f t="shared" si="4"/>
        <v>99.970000000000013</v>
      </c>
    </row>
    <row r="303" spans="1:94">
      <c r="A303" s="2" t="s">
        <v>3</v>
      </c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>
        <v>0.09</v>
      </c>
      <c r="P303" s="2">
        <v>0.52</v>
      </c>
      <c r="Q303" s="2">
        <v>1.73</v>
      </c>
      <c r="R303" s="2"/>
      <c r="S303" s="2"/>
      <c r="T303" s="2"/>
      <c r="U303" s="2"/>
      <c r="V303" s="2"/>
      <c r="W303" s="2"/>
      <c r="X303" s="2"/>
      <c r="Y303" s="2">
        <v>0.05</v>
      </c>
      <c r="Z303" s="2"/>
      <c r="AA303" s="2"/>
      <c r="AB303" s="2"/>
      <c r="AC303" s="2">
        <v>2.94</v>
      </c>
      <c r="AD303" s="2">
        <v>0.02</v>
      </c>
      <c r="AE303" s="2"/>
      <c r="AF303" s="2"/>
      <c r="AG303" s="2"/>
      <c r="AH303" s="2"/>
      <c r="AI303" s="2"/>
      <c r="AJ303" s="2"/>
      <c r="AK303" s="2">
        <v>14.04</v>
      </c>
      <c r="AL303" s="2">
        <v>0.02</v>
      </c>
      <c r="AM303" s="2"/>
      <c r="AN303" s="2">
        <v>1.19</v>
      </c>
      <c r="AO303" s="2">
        <v>1.78</v>
      </c>
      <c r="AP303" s="2"/>
      <c r="AQ303" s="2">
        <v>0.31</v>
      </c>
      <c r="AR303" s="2"/>
      <c r="AS303" s="2">
        <v>14.08</v>
      </c>
      <c r="AT303" s="2">
        <v>1.28</v>
      </c>
      <c r="AU303" s="2">
        <v>1.36</v>
      </c>
      <c r="AV303" s="2">
        <v>1.02</v>
      </c>
      <c r="AW303" s="2"/>
      <c r="AX303" s="2"/>
      <c r="AY303" s="2"/>
      <c r="AZ303" s="2"/>
      <c r="BA303" s="2">
        <v>0.04</v>
      </c>
      <c r="BB303" s="2"/>
      <c r="BC303" s="2"/>
      <c r="BD303" s="2">
        <v>0.97</v>
      </c>
      <c r="BE303" s="2">
        <v>18.940000000000001</v>
      </c>
      <c r="BF303" s="2"/>
      <c r="BG303" s="2"/>
      <c r="BH303" s="2"/>
      <c r="BI303" s="2">
        <v>0.92</v>
      </c>
      <c r="BJ303" s="2"/>
      <c r="BK303" s="2"/>
      <c r="BL303" s="2">
        <v>0.57999999999999996</v>
      </c>
      <c r="BM303" s="2">
        <v>13.12</v>
      </c>
      <c r="BN303" s="2">
        <v>5.24</v>
      </c>
      <c r="BO303" s="2">
        <v>0.55000000000000004</v>
      </c>
      <c r="BP303" s="2"/>
      <c r="BQ303" s="2"/>
      <c r="BR303" s="2">
        <v>3.87</v>
      </c>
      <c r="BS303" s="2"/>
      <c r="BT303" s="2">
        <v>0.01</v>
      </c>
      <c r="BU303" s="2"/>
      <c r="BV303" s="2"/>
      <c r="BW303" s="2"/>
      <c r="BX303" s="2">
        <v>0.57999999999999996</v>
      </c>
      <c r="BY303" s="2"/>
      <c r="BZ303" s="2"/>
      <c r="CA303" s="2">
        <v>7.81</v>
      </c>
      <c r="CB303" s="2">
        <v>0.15</v>
      </c>
      <c r="CC303" s="2">
        <v>0.54</v>
      </c>
      <c r="CD303" s="2"/>
      <c r="CE303" s="2"/>
      <c r="CF303" s="2"/>
      <c r="CG303" s="2">
        <v>0.46</v>
      </c>
      <c r="CH303" s="2"/>
      <c r="CI303" s="2"/>
      <c r="CJ303" s="2"/>
      <c r="CK303" s="2"/>
      <c r="CL303" s="2"/>
      <c r="CM303" s="2"/>
      <c r="CN303" s="2">
        <v>5.79</v>
      </c>
      <c r="CO303" s="2"/>
      <c r="CP303" s="1">
        <f t="shared" si="4"/>
        <v>100.00000000000003</v>
      </c>
    </row>
    <row r="304" spans="1:94">
      <c r="A304" s="2" t="s">
        <v>370</v>
      </c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>
        <v>0.3</v>
      </c>
      <c r="P304" s="2">
        <v>0.61</v>
      </c>
      <c r="Q304" s="2">
        <v>1.19</v>
      </c>
      <c r="R304" s="2"/>
      <c r="S304" s="2"/>
      <c r="T304" s="2"/>
      <c r="U304" s="2"/>
      <c r="V304" s="2"/>
      <c r="W304" s="2"/>
      <c r="X304" s="2"/>
      <c r="Y304" s="2">
        <v>0.09</v>
      </c>
      <c r="Z304" s="2"/>
      <c r="AA304" s="2"/>
      <c r="AB304" s="2"/>
      <c r="AC304" s="2">
        <v>3.9</v>
      </c>
      <c r="AD304" s="2">
        <v>0.01</v>
      </c>
      <c r="AE304" s="2"/>
      <c r="AF304" s="2"/>
      <c r="AG304" s="2"/>
      <c r="AH304" s="2"/>
      <c r="AI304" s="2"/>
      <c r="AJ304" s="2"/>
      <c r="AK304" s="2">
        <v>8.93</v>
      </c>
      <c r="AL304" s="2">
        <v>0.01</v>
      </c>
      <c r="AM304" s="2"/>
      <c r="AN304" s="2">
        <v>1.21</v>
      </c>
      <c r="AO304" s="2">
        <v>1.57</v>
      </c>
      <c r="AP304" s="2"/>
      <c r="AQ304" s="2">
        <v>0.3</v>
      </c>
      <c r="AR304" s="2"/>
      <c r="AS304" s="2">
        <v>8.16</v>
      </c>
      <c r="AT304" s="2">
        <v>1.07</v>
      </c>
      <c r="AU304" s="2">
        <v>0.96</v>
      </c>
      <c r="AV304" s="2">
        <v>0.71</v>
      </c>
      <c r="AW304" s="2"/>
      <c r="AX304" s="2"/>
      <c r="AY304" s="2"/>
      <c r="AZ304" s="2"/>
      <c r="BA304" s="2">
        <v>7.0000000000000007E-2</v>
      </c>
      <c r="BB304" s="2"/>
      <c r="BC304" s="2"/>
      <c r="BD304" s="2">
        <v>0.5</v>
      </c>
      <c r="BE304" s="2">
        <v>16.88</v>
      </c>
      <c r="BF304" s="2"/>
      <c r="BG304" s="2"/>
      <c r="BH304" s="2"/>
      <c r="BI304" s="2">
        <v>1.52</v>
      </c>
      <c r="BJ304" s="2"/>
      <c r="BK304" s="2"/>
      <c r="BL304" s="2">
        <v>1.1100000000000001</v>
      </c>
      <c r="BM304" s="2">
        <v>22.12</v>
      </c>
      <c r="BN304" s="2">
        <v>8.56</v>
      </c>
      <c r="BO304" s="2">
        <v>0.71</v>
      </c>
      <c r="BP304" s="2"/>
      <c r="BQ304" s="2"/>
      <c r="BR304" s="2">
        <v>7.29</v>
      </c>
      <c r="BS304" s="2"/>
      <c r="BT304" s="2">
        <v>0.05</v>
      </c>
      <c r="BU304" s="2">
        <v>0.03</v>
      </c>
      <c r="BV304" s="2"/>
      <c r="BW304" s="2"/>
      <c r="BX304" s="2">
        <v>1.35</v>
      </c>
      <c r="BY304" s="2"/>
      <c r="BZ304" s="2"/>
      <c r="CA304" s="2">
        <v>5.27</v>
      </c>
      <c r="CB304" s="2">
        <v>0.31</v>
      </c>
      <c r="CC304" s="2">
        <v>0.35</v>
      </c>
      <c r="CD304" s="2"/>
      <c r="CE304" s="2"/>
      <c r="CF304" s="2"/>
      <c r="CG304" s="2">
        <v>0.45</v>
      </c>
      <c r="CH304" s="2"/>
      <c r="CI304" s="2"/>
      <c r="CJ304" s="2"/>
      <c r="CK304" s="2"/>
      <c r="CL304" s="2"/>
      <c r="CM304" s="2"/>
      <c r="CN304" s="2">
        <v>4.41</v>
      </c>
      <c r="CO304" s="2"/>
      <c r="CP304" s="1">
        <f t="shared" si="4"/>
        <v>99.999999999999986</v>
      </c>
    </row>
    <row r="305" spans="1:94">
      <c r="A305" s="2" t="s">
        <v>238</v>
      </c>
      <c r="B305" s="2"/>
      <c r="C305" s="2"/>
      <c r="D305" s="2"/>
      <c r="E305" s="2"/>
      <c r="F305" s="2"/>
      <c r="G305" s="2"/>
      <c r="H305" s="2"/>
      <c r="I305" s="2"/>
      <c r="J305" s="2">
        <v>1E-3</v>
      </c>
      <c r="K305" s="2"/>
      <c r="L305" s="2"/>
      <c r="M305" s="2"/>
      <c r="N305" s="2"/>
      <c r="O305" s="2">
        <v>0.13</v>
      </c>
      <c r="P305" s="2">
        <v>0.26</v>
      </c>
      <c r="Q305" s="2">
        <v>1.63</v>
      </c>
      <c r="R305" s="2"/>
      <c r="S305" s="2"/>
      <c r="T305" s="2"/>
      <c r="U305" s="2"/>
      <c r="V305" s="2"/>
      <c r="W305" s="2"/>
      <c r="X305" s="2">
        <v>0.02</v>
      </c>
      <c r="Y305" s="2">
        <v>0.18</v>
      </c>
      <c r="Z305" s="2"/>
      <c r="AA305" s="2"/>
      <c r="AB305" s="2"/>
      <c r="AC305" s="2">
        <v>4.97</v>
      </c>
      <c r="AD305" s="2"/>
      <c r="AE305" s="2"/>
      <c r="AF305" s="2"/>
      <c r="AG305" s="2"/>
      <c r="AH305" s="2"/>
      <c r="AI305" s="2"/>
      <c r="AJ305" s="2"/>
      <c r="AK305" s="2">
        <v>15.4</v>
      </c>
      <c r="AL305" s="2">
        <v>0.01</v>
      </c>
      <c r="AM305" s="2"/>
      <c r="AN305" s="2">
        <v>1.01</v>
      </c>
      <c r="AO305" s="2">
        <v>2.66</v>
      </c>
      <c r="AP305" s="2">
        <v>0.19</v>
      </c>
      <c r="AQ305" s="2">
        <v>0.2</v>
      </c>
      <c r="AR305" s="2"/>
      <c r="AS305" s="2">
        <v>12.78</v>
      </c>
      <c r="AT305" s="2">
        <v>1.43</v>
      </c>
      <c r="AU305" s="2">
        <v>1.17</v>
      </c>
      <c r="AV305" s="2">
        <v>0.24</v>
      </c>
      <c r="AW305" s="2"/>
      <c r="AX305" s="2"/>
      <c r="AY305" s="2"/>
      <c r="AZ305" s="2"/>
      <c r="BA305" s="2">
        <v>0.64</v>
      </c>
      <c r="BB305" s="2"/>
      <c r="BC305" s="2"/>
      <c r="BD305" s="2">
        <v>2.68</v>
      </c>
      <c r="BE305" s="2">
        <v>11.79</v>
      </c>
      <c r="BF305" s="2">
        <v>0.2</v>
      </c>
      <c r="BG305" s="2"/>
      <c r="BH305" s="2"/>
      <c r="BI305" s="2">
        <v>6.6</v>
      </c>
      <c r="BJ305" s="2"/>
      <c r="BK305" s="2"/>
      <c r="BL305" s="2">
        <v>0.51</v>
      </c>
      <c r="BM305" s="2">
        <v>14.65</v>
      </c>
      <c r="BN305" s="2">
        <v>6.21</v>
      </c>
      <c r="BO305" s="2">
        <v>0.03</v>
      </c>
      <c r="BP305" s="2"/>
      <c r="BQ305" s="2"/>
      <c r="BR305" s="2">
        <v>4.72</v>
      </c>
      <c r="BS305" s="2"/>
      <c r="BT305" s="2">
        <v>0.08</v>
      </c>
      <c r="BU305" s="2">
        <v>1E-3</v>
      </c>
      <c r="BV305" s="2"/>
      <c r="BW305" s="2"/>
      <c r="BX305" s="2">
        <v>0.25</v>
      </c>
      <c r="BY305" s="2"/>
      <c r="BZ305" s="2"/>
      <c r="CA305" s="2">
        <v>6.61</v>
      </c>
      <c r="CB305" s="2">
        <v>0.09</v>
      </c>
      <c r="CC305" s="2">
        <v>0.14000000000000001</v>
      </c>
      <c r="CD305" s="2"/>
      <c r="CE305" s="2"/>
      <c r="CF305" s="2"/>
      <c r="CG305" s="2">
        <v>0.61</v>
      </c>
      <c r="CH305" s="2"/>
      <c r="CI305" s="2"/>
      <c r="CJ305" s="2"/>
      <c r="CK305" s="2">
        <v>0.43</v>
      </c>
      <c r="CL305" s="2"/>
      <c r="CM305" s="2"/>
      <c r="CN305" s="2">
        <v>1.45</v>
      </c>
      <c r="CO305" s="2"/>
      <c r="CP305" s="1">
        <f t="shared" si="4"/>
        <v>99.972000000000023</v>
      </c>
    </row>
    <row r="306" spans="1:94">
      <c r="A306" s="2" t="s">
        <v>234</v>
      </c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>
        <v>0.1</v>
      </c>
      <c r="P306" s="2">
        <v>0.1</v>
      </c>
      <c r="Q306" s="2">
        <v>2.57</v>
      </c>
      <c r="R306" s="2"/>
      <c r="S306" s="2"/>
      <c r="T306" s="2"/>
      <c r="U306" s="2"/>
      <c r="V306" s="2"/>
      <c r="W306" s="2"/>
      <c r="X306" s="2">
        <v>0.01</v>
      </c>
      <c r="Y306" s="2">
        <v>0.27</v>
      </c>
      <c r="Z306" s="2"/>
      <c r="AA306" s="2"/>
      <c r="AB306" s="2"/>
      <c r="AC306" s="2">
        <v>1.66</v>
      </c>
      <c r="AD306" s="2"/>
      <c r="AE306" s="2"/>
      <c r="AF306" s="2"/>
      <c r="AG306" s="2"/>
      <c r="AH306" s="2">
        <v>0.06</v>
      </c>
      <c r="AI306" s="2"/>
      <c r="AJ306" s="2"/>
      <c r="AK306" s="2">
        <v>6.75</v>
      </c>
      <c r="AL306" s="2">
        <v>0.01</v>
      </c>
      <c r="AM306" s="2"/>
      <c r="AN306" s="2">
        <v>1.29</v>
      </c>
      <c r="AO306" s="2">
        <v>1.56</v>
      </c>
      <c r="AP306" s="2"/>
      <c r="AQ306" s="2">
        <v>0.37</v>
      </c>
      <c r="AR306" s="2"/>
      <c r="AS306" s="2">
        <v>11.79</v>
      </c>
      <c r="AT306" s="2">
        <v>2.4</v>
      </c>
      <c r="AU306" s="2">
        <v>2.2599999999999998</v>
      </c>
      <c r="AV306" s="2">
        <v>0.36</v>
      </c>
      <c r="AW306" s="2"/>
      <c r="AX306" s="2"/>
      <c r="AY306" s="2"/>
      <c r="AZ306" s="2"/>
      <c r="BA306" s="2">
        <v>0.91</v>
      </c>
      <c r="BB306" s="2"/>
      <c r="BC306" s="2"/>
      <c r="BD306" s="2">
        <v>4.04</v>
      </c>
      <c r="BE306" s="2">
        <v>14.89</v>
      </c>
      <c r="BF306" s="2"/>
      <c r="BG306" s="2"/>
      <c r="BH306" s="2"/>
      <c r="BI306" s="2">
        <v>7.08</v>
      </c>
      <c r="BJ306" s="2"/>
      <c r="BK306" s="2"/>
      <c r="BL306" s="2">
        <v>0.41</v>
      </c>
      <c r="BM306" s="2">
        <v>12.85</v>
      </c>
      <c r="BN306" s="2">
        <v>7.39</v>
      </c>
      <c r="BO306" s="2">
        <v>0.06</v>
      </c>
      <c r="BP306" s="2"/>
      <c r="BQ306" s="2"/>
      <c r="BR306" s="2">
        <v>4.05</v>
      </c>
      <c r="BS306" s="2"/>
      <c r="BT306" s="2">
        <v>0.28000000000000003</v>
      </c>
      <c r="BU306" s="2"/>
      <c r="BV306" s="2"/>
      <c r="BW306" s="2"/>
      <c r="BX306" s="2"/>
      <c r="BY306" s="2"/>
      <c r="BZ306" s="2"/>
      <c r="CA306" s="2">
        <v>11.55</v>
      </c>
      <c r="CB306" s="2">
        <v>0.3</v>
      </c>
      <c r="CC306" s="2">
        <v>0.18</v>
      </c>
      <c r="CD306" s="2"/>
      <c r="CE306" s="2"/>
      <c r="CF306" s="2"/>
      <c r="CG306" s="2">
        <v>1.1000000000000001</v>
      </c>
      <c r="CH306" s="2"/>
      <c r="CI306" s="2"/>
      <c r="CJ306" s="2"/>
      <c r="CK306" s="2">
        <v>0.77</v>
      </c>
      <c r="CL306" s="2"/>
      <c r="CM306" s="2"/>
      <c r="CN306" s="2">
        <v>2.57</v>
      </c>
      <c r="CO306" s="2"/>
      <c r="CP306" s="1">
        <f t="shared" si="4"/>
        <v>99.989999999999966</v>
      </c>
    </row>
    <row r="307" spans="1:94">
      <c r="A307" s="2" t="s">
        <v>236</v>
      </c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>
        <v>0.1</v>
      </c>
      <c r="P307" s="2">
        <v>0.27</v>
      </c>
      <c r="Q307" s="2">
        <v>1.61</v>
      </c>
      <c r="R307" s="2"/>
      <c r="S307" s="2"/>
      <c r="T307" s="2"/>
      <c r="U307" s="2"/>
      <c r="V307" s="2"/>
      <c r="W307" s="2"/>
      <c r="X307" s="2"/>
      <c r="Y307" s="2">
        <v>0.33</v>
      </c>
      <c r="Z307" s="2"/>
      <c r="AA307" s="2"/>
      <c r="AB307" s="2"/>
      <c r="AC307" s="2">
        <v>2.12</v>
      </c>
      <c r="AD307" s="2">
        <v>0.01</v>
      </c>
      <c r="AE307" s="2"/>
      <c r="AF307" s="2"/>
      <c r="AG307" s="2"/>
      <c r="AH307" s="2">
        <v>0.06</v>
      </c>
      <c r="AI307" s="2">
        <v>0.01</v>
      </c>
      <c r="AJ307" s="2"/>
      <c r="AK307" s="2">
        <v>20.02</v>
      </c>
      <c r="AL307" s="2">
        <v>0.03</v>
      </c>
      <c r="AM307" s="2"/>
      <c r="AN307" s="2">
        <v>1.07</v>
      </c>
      <c r="AO307" s="2">
        <v>1.92</v>
      </c>
      <c r="AP307" s="2"/>
      <c r="AQ307" s="2">
        <v>0.3</v>
      </c>
      <c r="AR307" s="2"/>
      <c r="AS307" s="2">
        <v>11.12</v>
      </c>
      <c r="AT307" s="2">
        <v>1.63</v>
      </c>
      <c r="AU307" s="2">
        <v>1.69</v>
      </c>
      <c r="AV307" s="2">
        <v>0.24</v>
      </c>
      <c r="AW307" s="2"/>
      <c r="AX307" s="2"/>
      <c r="AY307" s="2"/>
      <c r="AZ307" s="2"/>
      <c r="BA307" s="2">
        <v>0.63</v>
      </c>
      <c r="BB307" s="2"/>
      <c r="BC307" s="2"/>
      <c r="BD307" s="2">
        <v>2.64</v>
      </c>
      <c r="BE307" s="2">
        <v>13.71</v>
      </c>
      <c r="BF307" s="2"/>
      <c r="BG307" s="2"/>
      <c r="BH307" s="2"/>
      <c r="BI307" s="2">
        <v>6.57</v>
      </c>
      <c r="BJ307" s="2"/>
      <c r="BK307" s="2"/>
      <c r="BL307" s="2">
        <v>0.39</v>
      </c>
      <c r="BM307" s="2">
        <v>11.76</v>
      </c>
      <c r="BN307" s="2">
        <v>6.17</v>
      </c>
      <c r="BO307" s="2">
        <v>0.04</v>
      </c>
      <c r="BP307" s="2"/>
      <c r="BQ307" s="2"/>
      <c r="BR307" s="2">
        <v>3.7</v>
      </c>
      <c r="BS307" s="2"/>
      <c r="BT307" s="2">
        <v>0.09</v>
      </c>
      <c r="BU307" s="2">
        <v>0.02</v>
      </c>
      <c r="BV307" s="2"/>
      <c r="BW307" s="2"/>
      <c r="BX307" s="2">
        <v>0.12</v>
      </c>
      <c r="BY307" s="2"/>
      <c r="BZ307" s="2"/>
      <c r="CA307" s="2">
        <v>8</v>
      </c>
      <c r="CB307" s="2">
        <v>0.2</v>
      </c>
      <c r="CC307" s="2">
        <v>0.09</v>
      </c>
      <c r="CD307" s="2"/>
      <c r="CE307" s="2"/>
      <c r="CF307" s="2"/>
      <c r="CG307" s="2">
        <v>0.9</v>
      </c>
      <c r="CH307" s="2"/>
      <c r="CI307" s="2"/>
      <c r="CJ307" s="2"/>
      <c r="CK307" s="2">
        <v>0.52</v>
      </c>
      <c r="CL307" s="2"/>
      <c r="CM307" s="2"/>
      <c r="CN307" s="2">
        <v>1.9</v>
      </c>
      <c r="CO307" s="2"/>
      <c r="CP307" s="1">
        <f t="shared" si="4"/>
        <v>99.980000000000047</v>
      </c>
    </row>
    <row r="308" spans="1:94">
      <c r="A308" s="2" t="s">
        <v>1</v>
      </c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>
        <v>0.12</v>
      </c>
      <c r="P308" s="2">
        <v>1.42</v>
      </c>
      <c r="Q308" s="2">
        <v>4.49</v>
      </c>
      <c r="R308" s="2"/>
      <c r="S308" s="2"/>
      <c r="T308" s="2"/>
      <c r="U308" s="2"/>
      <c r="V308" s="2"/>
      <c r="W308" s="2"/>
      <c r="X308" s="2"/>
      <c r="Y308" s="2">
        <v>0.09</v>
      </c>
      <c r="Z308" s="2"/>
      <c r="AA308" s="2"/>
      <c r="AB308" s="2"/>
      <c r="AC308" s="2">
        <v>2.31</v>
      </c>
      <c r="AD308" s="2">
        <v>0.01</v>
      </c>
      <c r="AE308" s="2"/>
      <c r="AF308" s="2"/>
      <c r="AG308" s="2"/>
      <c r="AH308" s="2"/>
      <c r="AI308" s="2"/>
      <c r="AJ308" s="2"/>
      <c r="AK308" s="2">
        <v>11.42</v>
      </c>
      <c r="AL308" s="2">
        <v>0.01</v>
      </c>
      <c r="AM308" s="2"/>
      <c r="AN308" s="2">
        <v>0.61</v>
      </c>
      <c r="AO308" s="2">
        <v>1.21</v>
      </c>
      <c r="AP308" s="2"/>
      <c r="AQ308" s="2">
        <v>0.13</v>
      </c>
      <c r="AR308" s="2"/>
      <c r="AS308" s="2">
        <v>9.84</v>
      </c>
      <c r="AT308" s="2">
        <v>1.24</v>
      </c>
      <c r="AU308" s="2">
        <v>1.64</v>
      </c>
      <c r="AV308" s="2">
        <v>0.54</v>
      </c>
      <c r="AW308" s="2"/>
      <c r="AX308" s="2"/>
      <c r="AY308" s="2"/>
      <c r="AZ308" s="2"/>
      <c r="BA308" s="2">
        <v>0.7</v>
      </c>
      <c r="BB308" s="2"/>
      <c r="BC308" s="2"/>
      <c r="BD308" s="2">
        <v>4.5199999999999996</v>
      </c>
      <c r="BE308" s="2">
        <v>20.350000000000001</v>
      </c>
      <c r="BF308" s="2"/>
      <c r="BG308" s="2"/>
      <c r="BH308" s="2"/>
      <c r="BI308" s="2">
        <v>2.15</v>
      </c>
      <c r="BJ308" s="2"/>
      <c r="BK308" s="2"/>
      <c r="BL308" s="2"/>
      <c r="BM308" s="2">
        <v>10.07</v>
      </c>
      <c r="BN308" s="2">
        <v>7.42</v>
      </c>
      <c r="BO308" s="2">
        <v>0.03</v>
      </c>
      <c r="BP308" s="2"/>
      <c r="BQ308" s="2"/>
      <c r="BR308" s="2">
        <v>4.3600000000000003</v>
      </c>
      <c r="BS308" s="2"/>
      <c r="BT308" s="2">
        <v>0.17</v>
      </c>
      <c r="BU308" s="2">
        <v>0.02</v>
      </c>
      <c r="BV308" s="2"/>
      <c r="BW308" s="2"/>
      <c r="BX308" s="2">
        <v>0.14000000000000001</v>
      </c>
      <c r="BY308" s="2"/>
      <c r="BZ308" s="2"/>
      <c r="CA308" s="2">
        <v>9.41</v>
      </c>
      <c r="CB308" s="2">
        <v>0.24</v>
      </c>
      <c r="CC308" s="2"/>
      <c r="CD308" s="2"/>
      <c r="CE308" s="2"/>
      <c r="CF308" s="2"/>
      <c r="CG308" s="2">
        <v>0.57999999999999996</v>
      </c>
      <c r="CH308" s="2"/>
      <c r="CI308" s="2"/>
      <c r="CJ308" s="2"/>
      <c r="CK308" s="2"/>
      <c r="CL308" s="2"/>
      <c r="CM308" s="2"/>
      <c r="CN308" s="2">
        <v>4.79</v>
      </c>
      <c r="CO308" s="2"/>
      <c r="CP308" s="1">
        <f t="shared" si="4"/>
        <v>100.03</v>
      </c>
    </row>
    <row r="309" spans="1:94">
      <c r="A309" s="2" t="s">
        <v>317</v>
      </c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>
        <v>1E-3</v>
      </c>
      <c r="P309" s="2">
        <v>0.81</v>
      </c>
      <c r="Q309" s="2">
        <v>1.64</v>
      </c>
      <c r="R309" s="2"/>
      <c r="S309" s="2"/>
      <c r="T309" s="2"/>
      <c r="U309" s="2"/>
      <c r="V309" s="2"/>
      <c r="W309" s="2"/>
      <c r="X309" s="2"/>
      <c r="Y309" s="2">
        <v>0.23</v>
      </c>
      <c r="Z309" s="2"/>
      <c r="AA309" s="2"/>
      <c r="AB309" s="2"/>
      <c r="AC309" s="2">
        <v>1.39</v>
      </c>
      <c r="AD309" s="2">
        <v>1E-3</v>
      </c>
      <c r="AE309" s="2"/>
      <c r="AF309" s="2"/>
      <c r="AG309" s="2"/>
      <c r="AH309" s="2">
        <v>0.01</v>
      </c>
      <c r="AI309" s="2"/>
      <c r="AJ309" s="2"/>
      <c r="AK309" s="2">
        <v>11.3</v>
      </c>
      <c r="AL309" s="2">
        <v>0.05</v>
      </c>
      <c r="AM309" s="2"/>
      <c r="AN309" s="2">
        <v>0.83</v>
      </c>
      <c r="AO309" s="2">
        <v>0.82</v>
      </c>
      <c r="AP309" s="2"/>
      <c r="AQ309" s="2">
        <v>0.49</v>
      </c>
      <c r="AR309" s="2"/>
      <c r="AS309" s="2">
        <v>9.7200000000000006</v>
      </c>
      <c r="AT309" s="2">
        <v>1.56</v>
      </c>
      <c r="AU309" s="2">
        <v>1.47</v>
      </c>
      <c r="AV309" s="2">
        <v>0.46</v>
      </c>
      <c r="AW309" s="2"/>
      <c r="AX309" s="2"/>
      <c r="AY309" s="2"/>
      <c r="AZ309" s="2"/>
      <c r="BA309" s="2">
        <v>0.33</v>
      </c>
      <c r="BB309" s="2"/>
      <c r="BC309" s="2"/>
      <c r="BD309" s="2">
        <v>2.2200000000000002</v>
      </c>
      <c r="BE309" s="2">
        <v>16.940000000000001</v>
      </c>
      <c r="BF309" s="2">
        <v>0.23</v>
      </c>
      <c r="BG309" s="2"/>
      <c r="BH309" s="2"/>
      <c r="BI309" s="2">
        <v>6.18</v>
      </c>
      <c r="BJ309" s="2"/>
      <c r="BK309" s="2"/>
      <c r="BL309" s="2"/>
      <c r="BM309" s="2">
        <v>18.190000000000001</v>
      </c>
      <c r="BN309" s="2">
        <v>3.2</v>
      </c>
      <c r="BO309" s="2">
        <v>7.0000000000000007E-2</v>
      </c>
      <c r="BP309" s="2"/>
      <c r="BQ309" s="2"/>
      <c r="BR309" s="2">
        <v>3.27</v>
      </c>
      <c r="BS309" s="2"/>
      <c r="BT309" s="2">
        <v>0.03</v>
      </c>
      <c r="BU309" s="2">
        <v>0.1</v>
      </c>
      <c r="BV309" s="2"/>
      <c r="BW309" s="2"/>
      <c r="BX309" s="2">
        <v>0.01</v>
      </c>
      <c r="BY309" s="2"/>
      <c r="BZ309" s="2"/>
      <c r="CA309" s="2">
        <v>12.12</v>
      </c>
      <c r="CB309" s="2">
        <v>0.15</v>
      </c>
      <c r="CC309" s="2">
        <v>0.05</v>
      </c>
      <c r="CD309" s="2"/>
      <c r="CE309" s="2"/>
      <c r="CF309" s="2"/>
      <c r="CG309" s="2"/>
      <c r="CH309" s="2"/>
      <c r="CI309" s="2"/>
      <c r="CJ309" s="2"/>
      <c r="CK309" s="2">
        <v>0.25</v>
      </c>
      <c r="CL309" s="2"/>
      <c r="CM309" s="2"/>
      <c r="CN309" s="2">
        <v>5.89</v>
      </c>
      <c r="CO309" s="2"/>
      <c r="CP309" s="1">
        <f t="shared" si="4"/>
        <v>100.012</v>
      </c>
    </row>
    <row r="310" spans="1:94">
      <c r="A310" s="2" t="s">
        <v>368</v>
      </c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>
        <v>0.75</v>
      </c>
      <c r="P310" s="2">
        <v>1.17</v>
      </c>
      <c r="Q310" s="2">
        <v>7.6</v>
      </c>
      <c r="R310" s="2"/>
      <c r="S310" s="2"/>
      <c r="T310" s="2"/>
      <c r="U310" s="2"/>
      <c r="V310" s="2"/>
      <c r="W310" s="2"/>
      <c r="X310" s="2"/>
      <c r="Y310" s="2">
        <v>0.43</v>
      </c>
      <c r="Z310" s="2"/>
      <c r="AA310" s="2"/>
      <c r="AB310" s="2"/>
      <c r="AC310" s="2">
        <v>0.63</v>
      </c>
      <c r="AD310" s="2"/>
      <c r="AE310" s="2"/>
      <c r="AF310" s="2"/>
      <c r="AG310" s="2"/>
      <c r="AH310" s="2">
        <v>1E-3</v>
      </c>
      <c r="AI310" s="2"/>
      <c r="AJ310" s="2"/>
      <c r="AK310" s="2">
        <v>2.98</v>
      </c>
      <c r="AL310" s="2">
        <v>0.02</v>
      </c>
      <c r="AM310" s="2"/>
      <c r="AN310" s="2">
        <v>0.71</v>
      </c>
      <c r="AO310" s="2">
        <v>0.96</v>
      </c>
      <c r="AP310" s="2"/>
      <c r="AQ310" s="2">
        <v>0.53</v>
      </c>
      <c r="AR310" s="2"/>
      <c r="AS310" s="2">
        <v>4.7300000000000004</v>
      </c>
      <c r="AT310" s="2">
        <v>3.33</v>
      </c>
      <c r="AU310" s="2">
        <v>3.54</v>
      </c>
      <c r="AV310" s="2">
        <v>0.72</v>
      </c>
      <c r="AW310" s="2"/>
      <c r="AX310" s="2"/>
      <c r="AY310" s="2"/>
      <c r="AZ310" s="2"/>
      <c r="BA310" s="2">
        <v>1.22</v>
      </c>
      <c r="BB310" s="2"/>
      <c r="BC310" s="2"/>
      <c r="BD310" s="2">
        <v>2.4300000000000002</v>
      </c>
      <c r="BE310" s="2">
        <v>11.58</v>
      </c>
      <c r="BF310" s="2">
        <v>0.13</v>
      </c>
      <c r="BG310" s="2"/>
      <c r="BH310" s="2"/>
      <c r="BI310" s="2">
        <v>1.68</v>
      </c>
      <c r="BJ310" s="2"/>
      <c r="BK310" s="2"/>
      <c r="BL310" s="2"/>
      <c r="BM310" s="2">
        <v>11.99</v>
      </c>
      <c r="BN310" s="2">
        <v>6.89</v>
      </c>
      <c r="BO310" s="2">
        <v>0.11</v>
      </c>
      <c r="BP310" s="2"/>
      <c r="BQ310" s="2"/>
      <c r="BR310" s="2">
        <v>1.8</v>
      </c>
      <c r="BS310" s="2"/>
      <c r="BT310" s="2">
        <v>0.15</v>
      </c>
      <c r="BU310" s="2">
        <v>0.51</v>
      </c>
      <c r="BV310" s="2"/>
      <c r="BW310" s="2"/>
      <c r="BX310" s="2">
        <v>0.35</v>
      </c>
      <c r="BY310" s="2"/>
      <c r="BZ310" s="2"/>
      <c r="CA310" s="2">
        <v>21.58</v>
      </c>
      <c r="CB310" s="2">
        <v>0.14000000000000001</v>
      </c>
      <c r="CC310" s="2">
        <v>0.14000000000000001</v>
      </c>
      <c r="CD310" s="2"/>
      <c r="CE310" s="2"/>
      <c r="CF310" s="2"/>
      <c r="CG310" s="2">
        <v>0.33</v>
      </c>
      <c r="CH310" s="2"/>
      <c r="CI310" s="2"/>
      <c r="CJ310" s="2"/>
      <c r="CK310" s="2">
        <v>0.14000000000000001</v>
      </c>
      <c r="CL310" s="2"/>
      <c r="CM310" s="2"/>
      <c r="CN310" s="2">
        <v>10.71</v>
      </c>
      <c r="CO310" s="2"/>
      <c r="CP310" s="1">
        <f t="shared" si="4"/>
        <v>99.980999999999995</v>
      </c>
    </row>
    <row r="311" spans="1:94">
      <c r="A311" s="2" t="s">
        <v>318</v>
      </c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>
        <v>0.57999999999999996</v>
      </c>
      <c r="P311" s="2">
        <v>3.42</v>
      </c>
      <c r="Q311" s="2">
        <v>5.85</v>
      </c>
      <c r="R311" s="2"/>
      <c r="S311" s="2"/>
      <c r="T311" s="2"/>
      <c r="U311" s="2"/>
      <c r="V311" s="2">
        <v>0.11</v>
      </c>
      <c r="W311" s="2"/>
      <c r="X311" s="2"/>
      <c r="Y311" s="2">
        <v>0.8</v>
      </c>
      <c r="Z311" s="2"/>
      <c r="AA311" s="2"/>
      <c r="AB311" s="2"/>
      <c r="AC311" s="2">
        <v>0.93</v>
      </c>
      <c r="AD311" s="2"/>
      <c r="AE311" s="2">
        <v>1E-3</v>
      </c>
      <c r="AF311" s="2"/>
      <c r="AG311" s="2"/>
      <c r="AH311" s="2">
        <v>0.01</v>
      </c>
      <c r="AI311" s="2"/>
      <c r="AJ311" s="2"/>
      <c r="AK311" s="2">
        <v>4.95</v>
      </c>
      <c r="AL311" s="2">
        <v>0.01</v>
      </c>
      <c r="AM311" s="2">
        <v>0.12</v>
      </c>
      <c r="AN311" s="2">
        <v>1.46</v>
      </c>
      <c r="AO311" s="2">
        <v>1.08</v>
      </c>
      <c r="AP311" s="2"/>
      <c r="AQ311" s="2">
        <v>0.25</v>
      </c>
      <c r="AR311" s="2"/>
      <c r="AS311" s="2">
        <v>4.6100000000000003</v>
      </c>
      <c r="AT311" s="2">
        <v>3.95</v>
      </c>
      <c r="AU311" s="2">
        <v>3.31</v>
      </c>
      <c r="AV311" s="2">
        <v>1.22</v>
      </c>
      <c r="AW311" s="2"/>
      <c r="AX311" s="2"/>
      <c r="AY311" s="2"/>
      <c r="AZ311" s="2"/>
      <c r="BA311" s="2">
        <v>1.1000000000000001</v>
      </c>
      <c r="BB311" s="2"/>
      <c r="BC311" s="2"/>
      <c r="BD311" s="2">
        <v>1.46</v>
      </c>
      <c r="BE311" s="2">
        <v>11.61</v>
      </c>
      <c r="BF311" s="2">
        <v>0.49</v>
      </c>
      <c r="BG311" s="2"/>
      <c r="BH311" s="2"/>
      <c r="BI311" s="2">
        <v>1.34</v>
      </c>
      <c r="BJ311" s="2"/>
      <c r="BK311" s="2">
        <v>0.24</v>
      </c>
      <c r="BL311" s="2"/>
      <c r="BM311" s="2">
        <v>16.739999999999998</v>
      </c>
      <c r="BN311" s="2">
        <v>6.31</v>
      </c>
      <c r="BO311" s="2">
        <v>0.15</v>
      </c>
      <c r="BP311" s="2"/>
      <c r="BQ311" s="2"/>
      <c r="BR311" s="2">
        <v>0.47</v>
      </c>
      <c r="BS311" s="2"/>
      <c r="BT311" s="2">
        <v>0.57999999999999996</v>
      </c>
      <c r="BU311" s="2">
        <v>0.05</v>
      </c>
      <c r="BV311" s="2"/>
      <c r="BW311" s="2"/>
      <c r="BX311" s="2">
        <v>0.41</v>
      </c>
      <c r="BY311" s="2"/>
      <c r="BZ311" s="2"/>
      <c r="CA311" s="2">
        <v>15.22</v>
      </c>
      <c r="CB311" s="2">
        <v>0.98</v>
      </c>
      <c r="CC311" s="2">
        <v>0.22</v>
      </c>
      <c r="CD311" s="2"/>
      <c r="CE311" s="2"/>
      <c r="CF311" s="2"/>
      <c r="CG311" s="2">
        <v>1.32</v>
      </c>
      <c r="CH311" s="2"/>
      <c r="CI311" s="2"/>
      <c r="CJ311" s="2"/>
      <c r="CK311" s="2">
        <v>1.1100000000000001</v>
      </c>
      <c r="CL311" s="2"/>
      <c r="CM311" s="2"/>
      <c r="CN311" s="2">
        <v>7.46</v>
      </c>
      <c r="CO311" s="2"/>
      <c r="CP311" s="1">
        <f t="shared" si="4"/>
        <v>99.920999999999992</v>
      </c>
    </row>
    <row r="312" spans="1:94">
      <c r="A312" s="2" t="s">
        <v>313</v>
      </c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>
        <v>0.23</v>
      </c>
      <c r="P312" s="2">
        <v>2.0499999999999998</v>
      </c>
      <c r="Q312" s="2">
        <v>1.1200000000000001</v>
      </c>
      <c r="R312" s="2"/>
      <c r="S312" s="2"/>
      <c r="T312" s="2"/>
      <c r="U312" s="2"/>
      <c r="V312" s="2"/>
      <c r="W312" s="2"/>
      <c r="X312" s="2"/>
      <c r="Y312" s="2">
        <v>7.0000000000000007E-2</v>
      </c>
      <c r="Z312" s="2"/>
      <c r="AA312" s="2"/>
      <c r="AB312" s="2"/>
      <c r="AC312" s="2">
        <v>1.02</v>
      </c>
      <c r="AD312" s="2"/>
      <c r="AE312" s="2">
        <v>1E-3</v>
      </c>
      <c r="AF312" s="2"/>
      <c r="AG312" s="2"/>
      <c r="AH312" s="2"/>
      <c r="AI312" s="2"/>
      <c r="AJ312" s="2"/>
      <c r="AK312" s="2">
        <v>9.44</v>
      </c>
      <c r="AL312" s="2">
        <v>0.01</v>
      </c>
      <c r="AM312" s="2">
        <v>0.11</v>
      </c>
      <c r="AN312" s="2">
        <v>1.1000000000000001</v>
      </c>
      <c r="AO312" s="2">
        <v>0.41</v>
      </c>
      <c r="AP312" s="2"/>
      <c r="AQ312" s="2">
        <v>0.24</v>
      </c>
      <c r="AR312" s="2"/>
      <c r="AS312" s="2">
        <v>8.08</v>
      </c>
      <c r="AT312" s="2">
        <v>2.27</v>
      </c>
      <c r="AU312" s="2">
        <v>1.28</v>
      </c>
      <c r="AV312" s="2">
        <v>0.83</v>
      </c>
      <c r="AW312" s="2"/>
      <c r="AX312" s="2"/>
      <c r="AY312" s="2"/>
      <c r="AZ312" s="2"/>
      <c r="BA312" s="2">
        <v>0.08</v>
      </c>
      <c r="BB312" s="2"/>
      <c r="BC312" s="2"/>
      <c r="BD312" s="2">
        <v>2</v>
      </c>
      <c r="BE312" s="2">
        <v>18.46</v>
      </c>
      <c r="BF312" s="2">
        <v>0.13</v>
      </c>
      <c r="BG312" s="2"/>
      <c r="BH312" s="2"/>
      <c r="BI312" s="2">
        <v>2.39</v>
      </c>
      <c r="BJ312" s="2"/>
      <c r="BK312" s="2">
        <v>0.23</v>
      </c>
      <c r="BL312" s="2"/>
      <c r="BM312" s="2">
        <v>26.24</v>
      </c>
      <c r="BN312" s="2">
        <v>8.0299999999999994</v>
      </c>
      <c r="BO312" s="2">
        <v>0.19</v>
      </c>
      <c r="BP312" s="2"/>
      <c r="BQ312" s="2"/>
      <c r="BR312" s="2">
        <v>0.81</v>
      </c>
      <c r="BS312" s="2"/>
      <c r="BT312" s="2">
        <v>0.14000000000000001</v>
      </c>
      <c r="BU312" s="2"/>
      <c r="BV312" s="2"/>
      <c r="BW312" s="2"/>
      <c r="BX312" s="2">
        <v>0.71</v>
      </c>
      <c r="BY312" s="2"/>
      <c r="BZ312" s="2"/>
      <c r="CA312" s="2">
        <v>6.43</v>
      </c>
      <c r="CB312" s="2">
        <v>0.83</v>
      </c>
      <c r="CC312" s="2">
        <v>0.05</v>
      </c>
      <c r="CD312" s="2"/>
      <c r="CE312" s="2"/>
      <c r="CF312" s="2"/>
      <c r="CG312" s="2">
        <v>1.26</v>
      </c>
      <c r="CH312" s="2"/>
      <c r="CI312" s="2"/>
      <c r="CJ312" s="2"/>
      <c r="CK312" s="2">
        <v>7.0000000000000007E-2</v>
      </c>
      <c r="CL312" s="2"/>
      <c r="CM312" s="2"/>
      <c r="CN312" s="2">
        <v>3.64</v>
      </c>
      <c r="CO312" s="2"/>
      <c r="CP312" s="1">
        <f t="shared" si="4"/>
        <v>99.950999999999993</v>
      </c>
    </row>
    <row r="313" spans="1:94">
      <c r="A313" s="2" t="s">
        <v>231</v>
      </c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>
        <v>0.04</v>
      </c>
      <c r="O313" s="2"/>
      <c r="P313" s="2">
        <v>0.93</v>
      </c>
      <c r="Q313" s="2">
        <v>2.57</v>
      </c>
      <c r="R313" s="2"/>
      <c r="S313" s="2"/>
      <c r="T313" s="2"/>
      <c r="U313" s="2"/>
      <c r="V313" s="2"/>
      <c r="W313" s="2"/>
      <c r="X313" s="2"/>
      <c r="Y313" s="2">
        <v>0.12</v>
      </c>
      <c r="Z313" s="2"/>
      <c r="AA313" s="2"/>
      <c r="AB313" s="2"/>
      <c r="AC313" s="2">
        <v>3.34</v>
      </c>
      <c r="AD313" s="2"/>
      <c r="AE313" s="2"/>
      <c r="AF313" s="2"/>
      <c r="AG313" s="2"/>
      <c r="AH313" s="2"/>
      <c r="AI313" s="2"/>
      <c r="AJ313" s="2"/>
      <c r="AK313" s="2">
        <v>10.37</v>
      </c>
      <c r="AL313" s="2">
        <v>0.03</v>
      </c>
      <c r="AM313" s="2">
        <v>0.11</v>
      </c>
      <c r="AN313" s="2">
        <v>1.07</v>
      </c>
      <c r="AO313" s="2">
        <v>0.99</v>
      </c>
      <c r="AP313" s="2"/>
      <c r="AQ313" s="2">
        <v>0.22</v>
      </c>
      <c r="AR313" s="2"/>
      <c r="AS313" s="2">
        <v>18.079999999999998</v>
      </c>
      <c r="AT313" s="2">
        <v>1.73</v>
      </c>
      <c r="AU313" s="2">
        <v>1.71</v>
      </c>
      <c r="AV313" s="2">
        <v>0.96</v>
      </c>
      <c r="AW313" s="2"/>
      <c r="AX313" s="2"/>
      <c r="AY313" s="2"/>
      <c r="AZ313" s="2"/>
      <c r="BA313" s="2">
        <v>0.13</v>
      </c>
      <c r="BB313" s="2"/>
      <c r="BC313" s="2"/>
      <c r="BD313" s="2">
        <v>1.28</v>
      </c>
      <c r="BE313" s="2">
        <v>17.73</v>
      </c>
      <c r="BF313" s="2">
        <v>0.31</v>
      </c>
      <c r="BG313" s="2"/>
      <c r="BH313" s="2"/>
      <c r="BI313" s="2">
        <v>4.12</v>
      </c>
      <c r="BJ313" s="2"/>
      <c r="BK313" s="2">
        <v>0.21</v>
      </c>
      <c r="BL313" s="2"/>
      <c r="BM313" s="2">
        <v>16.82</v>
      </c>
      <c r="BN313" s="2">
        <v>3.45</v>
      </c>
      <c r="BO313" s="2">
        <v>0.11</v>
      </c>
      <c r="BP313" s="2"/>
      <c r="BQ313" s="2"/>
      <c r="BR313" s="2">
        <v>2.5299999999999998</v>
      </c>
      <c r="BS313" s="2"/>
      <c r="BT313" s="2">
        <v>0.32</v>
      </c>
      <c r="BU313" s="2"/>
      <c r="BV313" s="2"/>
      <c r="BW313" s="2">
        <v>1E-3</v>
      </c>
      <c r="BX313" s="2">
        <v>0.85</v>
      </c>
      <c r="BY313" s="2"/>
      <c r="BZ313" s="2"/>
      <c r="CA313" s="2">
        <v>4.83</v>
      </c>
      <c r="CB313" s="2">
        <v>0.56000000000000005</v>
      </c>
      <c r="CC313" s="2">
        <v>0.03</v>
      </c>
      <c r="CD313" s="2"/>
      <c r="CE313" s="2"/>
      <c r="CF313" s="2"/>
      <c r="CG313" s="2">
        <v>1.17</v>
      </c>
      <c r="CH313" s="2"/>
      <c r="CI313" s="2"/>
      <c r="CJ313" s="2"/>
      <c r="CK313" s="2">
        <v>0.59</v>
      </c>
      <c r="CL313" s="2"/>
      <c r="CM313" s="2"/>
      <c r="CN313" s="2">
        <v>2.68</v>
      </c>
      <c r="CO313" s="2"/>
      <c r="CP313" s="1">
        <f t="shared" si="4"/>
        <v>99.991000000000014</v>
      </c>
    </row>
    <row r="314" spans="1:94">
      <c r="A314" s="2" t="s">
        <v>237</v>
      </c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>
        <v>0.05</v>
      </c>
      <c r="P314" s="2">
        <v>0.64</v>
      </c>
      <c r="Q314" s="2">
        <v>8.82</v>
      </c>
      <c r="R314" s="2"/>
      <c r="S314" s="2"/>
      <c r="T314" s="2"/>
      <c r="U314" s="2"/>
      <c r="V314" s="2"/>
      <c r="W314" s="2"/>
      <c r="X314" s="2"/>
      <c r="Y314" s="2">
        <v>0.04</v>
      </c>
      <c r="Z314" s="2"/>
      <c r="AA314" s="2"/>
      <c r="AB314" s="2"/>
      <c r="AC314" s="2">
        <v>0.43</v>
      </c>
      <c r="AD314" s="2">
        <v>1E-3</v>
      </c>
      <c r="AE314" s="2"/>
      <c r="AF314" s="2"/>
      <c r="AG314" s="2"/>
      <c r="AH314" s="2"/>
      <c r="AI314" s="2"/>
      <c r="AJ314" s="2"/>
      <c r="AK314" s="2">
        <v>3.78</v>
      </c>
      <c r="AL314" s="2">
        <v>0.08</v>
      </c>
      <c r="AM314" s="2"/>
      <c r="AN314" s="2">
        <v>0.57999999999999996</v>
      </c>
      <c r="AO314" s="2">
        <v>0.61</v>
      </c>
      <c r="AP314" s="2"/>
      <c r="AQ314" s="2"/>
      <c r="AR314" s="2"/>
      <c r="AS314" s="2">
        <v>6.91</v>
      </c>
      <c r="AT314" s="2">
        <v>2.17</v>
      </c>
      <c r="AU314" s="2">
        <v>2.37</v>
      </c>
      <c r="AV314" s="2">
        <v>1.19</v>
      </c>
      <c r="AW314" s="2"/>
      <c r="AX314" s="2"/>
      <c r="AY314" s="2"/>
      <c r="AZ314" s="2"/>
      <c r="BA314" s="2">
        <v>0.02</v>
      </c>
      <c r="BB314" s="2"/>
      <c r="BC314" s="2"/>
      <c r="BD314" s="2">
        <v>1.84</v>
      </c>
      <c r="BE314" s="2">
        <v>4.8899999999999997</v>
      </c>
      <c r="BF314" s="2">
        <v>0.08</v>
      </c>
      <c r="BG314" s="2"/>
      <c r="BH314" s="2"/>
      <c r="BI314" s="2">
        <v>0.36</v>
      </c>
      <c r="BJ314" s="2"/>
      <c r="BK314" s="2"/>
      <c r="BL314" s="2"/>
      <c r="BM314" s="2">
        <v>7.53</v>
      </c>
      <c r="BN314" s="2">
        <v>7.02</v>
      </c>
      <c r="BO314" s="2">
        <v>0.77</v>
      </c>
      <c r="BP314" s="2"/>
      <c r="BQ314" s="2"/>
      <c r="BR314" s="2">
        <v>3.26</v>
      </c>
      <c r="BS314" s="2"/>
      <c r="BT314" s="2">
        <v>0.05</v>
      </c>
      <c r="BU314" s="2">
        <v>1E-3</v>
      </c>
      <c r="BV314" s="2">
        <v>0.01</v>
      </c>
      <c r="BW314" s="2"/>
      <c r="BX314" s="2">
        <v>0.14000000000000001</v>
      </c>
      <c r="BY314" s="2"/>
      <c r="BZ314" s="2"/>
      <c r="CA314" s="2">
        <v>27.09</v>
      </c>
      <c r="CB314" s="2">
        <v>0.32</v>
      </c>
      <c r="CC314" s="2">
        <v>0.94</v>
      </c>
      <c r="CD314" s="2"/>
      <c r="CE314" s="2"/>
      <c r="CF314" s="2">
        <v>0.08</v>
      </c>
      <c r="CG314" s="2">
        <v>0.56999999999999995</v>
      </c>
      <c r="CH314" s="2"/>
      <c r="CI314" s="2"/>
      <c r="CJ314" s="2"/>
      <c r="CK314" s="2">
        <v>0.08</v>
      </c>
      <c r="CL314" s="2"/>
      <c r="CM314" s="2"/>
      <c r="CN314" s="2">
        <v>17.27</v>
      </c>
      <c r="CO314" s="2"/>
      <c r="CP314" s="1">
        <f t="shared" si="4"/>
        <v>99.991999999999976</v>
      </c>
    </row>
    <row r="315" spans="1:94">
      <c r="A315" s="2" t="s">
        <v>321</v>
      </c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>
        <v>0.3</v>
      </c>
      <c r="P315" s="2">
        <v>1.26</v>
      </c>
      <c r="Q315" s="2">
        <v>7.68</v>
      </c>
      <c r="R315" s="2"/>
      <c r="S315" s="2"/>
      <c r="T315" s="2"/>
      <c r="U315" s="2"/>
      <c r="V315" s="2"/>
      <c r="W315" s="2"/>
      <c r="X315" s="2"/>
      <c r="Y315" s="2">
        <v>0.13</v>
      </c>
      <c r="Z315" s="2"/>
      <c r="AA315" s="2"/>
      <c r="AB315" s="2"/>
      <c r="AC315" s="2">
        <v>0.26</v>
      </c>
      <c r="AD315" s="2">
        <v>1E-3</v>
      </c>
      <c r="AE315" s="2">
        <v>1E-3</v>
      </c>
      <c r="AF315" s="2"/>
      <c r="AG315" s="2"/>
      <c r="AH315" s="2"/>
      <c r="AI315" s="2"/>
      <c r="AJ315" s="2"/>
      <c r="AK315" s="2">
        <v>3.05</v>
      </c>
      <c r="AL315" s="2">
        <v>0.04</v>
      </c>
      <c r="AM315" s="2"/>
      <c r="AN315" s="2">
        <v>1.1499999999999999</v>
      </c>
      <c r="AO315" s="2">
        <v>1.06</v>
      </c>
      <c r="AP315" s="2"/>
      <c r="AQ315" s="2">
        <v>0.01</v>
      </c>
      <c r="AR315" s="2"/>
      <c r="AS315" s="2">
        <v>4.05</v>
      </c>
      <c r="AT315" s="2">
        <v>2.2400000000000002</v>
      </c>
      <c r="AU315" s="2">
        <v>2.38</v>
      </c>
      <c r="AV315" s="2">
        <v>0.81</v>
      </c>
      <c r="AW315" s="2"/>
      <c r="AX315" s="2"/>
      <c r="AY315" s="2"/>
      <c r="AZ315" s="2"/>
      <c r="BA315" s="2">
        <v>7.0000000000000007E-2</v>
      </c>
      <c r="BB315" s="2"/>
      <c r="BC315" s="2"/>
      <c r="BD315" s="2">
        <v>2.37</v>
      </c>
      <c r="BE315" s="2">
        <v>12.75</v>
      </c>
      <c r="BF315" s="2">
        <v>0.04</v>
      </c>
      <c r="BG315" s="2"/>
      <c r="BH315" s="2"/>
      <c r="BI315" s="2">
        <v>0.4</v>
      </c>
      <c r="BJ315" s="2"/>
      <c r="BK315" s="2"/>
      <c r="BL315" s="2">
        <v>0.02</v>
      </c>
      <c r="BM315" s="2">
        <v>12.49</v>
      </c>
      <c r="BN315" s="2">
        <v>8.92</v>
      </c>
      <c r="BO315" s="2">
        <v>0.53</v>
      </c>
      <c r="BP315" s="2"/>
      <c r="BQ315" s="2"/>
      <c r="BR315" s="2">
        <v>1.65</v>
      </c>
      <c r="BS315" s="2"/>
      <c r="BT315" s="2">
        <v>0.43</v>
      </c>
      <c r="BU315" s="2">
        <v>0.06</v>
      </c>
      <c r="BV315" s="2"/>
      <c r="BW315" s="2"/>
      <c r="BX315" s="2">
        <v>7.0000000000000007E-2</v>
      </c>
      <c r="BY315" s="2"/>
      <c r="BZ315" s="2"/>
      <c r="CA315" s="2">
        <v>21.6</v>
      </c>
      <c r="CB315" s="2">
        <v>0.59</v>
      </c>
      <c r="CC315" s="2">
        <v>0.59</v>
      </c>
      <c r="CD315" s="2"/>
      <c r="CE315" s="2"/>
      <c r="CF315" s="2"/>
      <c r="CG315" s="2">
        <v>0.43</v>
      </c>
      <c r="CH315" s="2"/>
      <c r="CI315" s="2"/>
      <c r="CJ315" s="2"/>
      <c r="CK315" s="2">
        <v>0.04</v>
      </c>
      <c r="CL315" s="2"/>
      <c r="CM315" s="2"/>
      <c r="CN315" s="2">
        <v>12.57</v>
      </c>
      <c r="CO315" s="2"/>
      <c r="CP315" s="1">
        <f t="shared" si="4"/>
        <v>100.04200000000003</v>
      </c>
    </row>
    <row r="316" spans="1:94">
      <c r="A316" s="2" t="s">
        <v>310</v>
      </c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>
        <v>0.28999999999999998</v>
      </c>
      <c r="P316" s="2">
        <v>1.94</v>
      </c>
      <c r="Q316" s="2">
        <v>5.2</v>
      </c>
      <c r="R316" s="2"/>
      <c r="S316" s="2"/>
      <c r="T316" s="2"/>
      <c r="U316" s="2"/>
      <c r="V316" s="2"/>
      <c r="W316" s="2"/>
      <c r="X316" s="2"/>
      <c r="Y316" s="2">
        <v>0.31</v>
      </c>
      <c r="Z316" s="2"/>
      <c r="AA316" s="2"/>
      <c r="AB316" s="2"/>
      <c r="AC316" s="2">
        <v>1.32</v>
      </c>
      <c r="AD316" s="2">
        <v>1E-3</v>
      </c>
      <c r="AE316" s="2">
        <v>0.01</v>
      </c>
      <c r="AF316" s="2"/>
      <c r="AG316" s="2"/>
      <c r="AH316" s="2">
        <v>0.03</v>
      </c>
      <c r="AI316" s="2"/>
      <c r="AJ316" s="2"/>
      <c r="AK316" s="2">
        <v>4.83</v>
      </c>
      <c r="AL316" s="2">
        <v>1E-3</v>
      </c>
      <c r="AM316" s="2">
        <v>0.14000000000000001</v>
      </c>
      <c r="AN316" s="2">
        <v>0.7</v>
      </c>
      <c r="AO316" s="2">
        <v>1.98</v>
      </c>
      <c r="AP316" s="2"/>
      <c r="AQ316" s="2">
        <v>0.03</v>
      </c>
      <c r="AR316" s="2"/>
      <c r="AS316" s="2">
        <v>5.88</v>
      </c>
      <c r="AT316" s="2">
        <v>1.78</v>
      </c>
      <c r="AU316" s="2">
        <v>0.87</v>
      </c>
      <c r="AV316" s="2">
        <v>1.02</v>
      </c>
      <c r="AW316" s="2"/>
      <c r="AX316" s="2"/>
      <c r="AY316" s="2"/>
      <c r="AZ316" s="2"/>
      <c r="BA316" s="2">
        <v>0.09</v>
      </c>
      <c r="BB316" s="2"/>
      <c r="BC316" s="2"/>
      <c r="BD316" s="2">
        <v>1.37</v>
      </c>
      <c r="BE316" s="2">
        <v>15.61</v>
      </c>
      <c r="BF316" s="2">
        <v>0.2</v>
      </c>
      <c r="BG316" s="2"/>
      <c r="BH316" s="2"/>
      <c r="BI316" s="2">
        <v>1.99</v>
      </c>
      <c r="BJ316" s="2"/>
      <c r="BK316" s="2">
        <v>0.06</v>
      </c>
      <c r="BL316" s="2">
        <v>0.03</v>
      </c>
      <c r="BM316" s="2">
        <v>13.43</v>
      </c>
      <c r="BN316" s="2">
        <v>9.11</v>
      </c>
      <c r="BO316" s="2">
        <v>1.17</v>
      </c>
      <c r="BP316" s="2"/>
      <c r="BQ316" s="2"/>
      <c r="BR316" s="2">
        <v>1.93</v>
      </c>
      <c r="BS316" s="2"/>
      <c r="BT316" s="2">
        <v>0.24</v>
      </c>
      <c r="BU316" s="2">
        <v>0.4</v>
      </c>
      <c r="BV316" s="2"/>
      <c r="BW316" s="2">
        <v>0.11</v>
      </c>
      <c r="BX316" s="2">
        <v>1.1100000000000001</v>
      </c>
      <c r="BY316" s="2"/>
      <c r="BZ316" s="2"/>
      <c r="CA316" s="2">
        <v>11.46</v>
      </c>
      <c r="CB316" s="2">
        <v>0.76</v>
      </c>
      <c r="CC316" s="2">
        <v>0.12</v>
      </c>
      <c r="CD316" s="2"/>
      <c r="CE316" s="2"/>
      <c r="CF316" s="2"/>
      <c r="CG316" s="2">
        <v>1.29</v>
      </c>
      <c r="CH316" s="2"/>
      <c r="CI316" s="2"/>
      <c r="CJ316" s="2"/>
      <c r="CK316" s="2">
        <v>0.14000000000000001</v>
      </c>
      <c r="CL316" s="2"/>
      <c r="CM316" s="2"/>
      <c r="CN316" s="2">
        <v>13.09</v>
      </c>
      <c r="CO316" s="2"/>
      <c r="CP316" s="1">
        <f t="shared" si="4"/>
        <v>100.04200000000004</v>
      </c>
    </row>
    <row r="317" spans="1:94">
      <c r="A317" s="2" t="s">
        <v>310</v>
      </c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>
        <v>0.28999999999999998</v>
      </c>
      <c r="P317" s="2">
        <v>1.94</v>
      </c>
      <c r="Q317" s="2">
        <v>5.2</v>
      </c>
      <c r="R317" s="2"/>
      <c r="S317" s="2"/>
      <c r="T317" s="2"/>
      <c r="U317" s="2"/>
      <c r="V317" s="2"/>
      <c r="W317" s="2"/>
      <c r="X317" s="2"/>
      <c r="Y317" s="2">
        <v>0.31</v>
      </c>
      <c r="Z317" s="2"/>
      <c r="AA317" s="2"/>
      <c r="AB317" s="2"/>
      <c r="AC317" s="2">
        <v>1.32</v>
      </c>
      <c r="AD317" s="2">
        <v>1E-3</v>
      </c>
      <c r="AE317" s="2">
        <v>0.01</v>
      </c>
      <c r="AF317" s="2"/>
      <c r="AG317" s="2"/>
      <c r="AH317" s="2">
        <v>0.03</v>
      </c>
      <c r="AI317" s="2"/>
      <c r="AJ317" s="2"/>
      <c r="AK317" s="2">
        <v>4.83</v>
      </c>
      <c r="AL317" s="2">
        <v>1E-3</v>
      </c>
      <c r="AM317" s="2">
        <v>0.14000000000000001</v>
      </c>
      <c r="AN317" s="2">
        <v>0.7</v>
      </c>
      <c r="AO317" s="2">
        <v>1.98</v>
      </c>
      <c r="AP317" s="2"/>
      <c r="AQ317" s="2">
        <v>0.03</v>
      </c>
      <c r="AR317" s="2"/>
      <c r="AS317" s="2">
        <v>5.88</v>
      </c>
      <c r="AT317" s="2">
        <v>1.78</v>
      </c>
      <c r="AU317" s="2">
        <v>0.87</v>
      </c>
      <c r="AV317" s="2">
        <v>1.02</v>
      </c>
      <c r="AW317" s="2"/>
      <c r="AX317" s="2"/>
      <c r="AY317" s="2"/>
      <c r="AZ317" s="2"/>
      <c r="BA317" s="2">
        <v>0.09</v>
      </c>
      <c r="BB317" s="2"/>
      <c r="BC317" s="2"/>
      <c r="BD317" s="2">
        <v>1.37</v>
      </c>
      <c r="BE317" s="2">
        <v>15.61</v>
      </c>
      <c r="BF317" s="2">
        <v>0.2</v>
      </c>
      <c r="BG317" s="2"/>
      <c r="BH317" s="2"/>
      <c r="BI317" s="2">
        <v>1.99</v>
      </c>
      <c r="BJ317" s="2"/>
      <c r="BK317" s="2">
        <v>0.06</v>
      </c>
      <c r="BL317" s="2">
        <v>0.03</v>
      </c>
      <c r="BM317" s="2">
        <v>13.43</v>
      </c>
      <c r="BN317" s="2">
        <v>9.11</v>
      </c>
      <c r="BO317" s="2">
        <v>1.17</v>
      </c>
      <c r="BP317" s="2"/>
      <c r="BQ317" s="2"/>
      <c r="BR317" s="2">
        <v>1.93</v>
      </c>
      <c r="BS317" s="2"/>
      <c r="BT317" s="2">
        <v>0.24</v>
      </c>
      <c r="BU317" s="2">
        <v>0.4</v>
      </c>
      <c r="BV317" s="2"/>
      <c r="BW317" s="2">
        <v>0.11</v>
      </c>
      <c r="BX317" s="2">
        <v>1.1100000000000001</v>
      </c>
      <c r="BY317" s="2"/>
      <c r="BZ317" s="2"/>
      <c r="CA317" s="2">
        <v>11.46</v>
      </c>
      <c r="CB317" s="2">
        <v>0.76</v>
      </c>
      <c r="CC317" s="2">
        <v>0.12</v>
      </c>
      <c r="CD317" s="2"/>
      <c r="CE317" s="2"/>
      <c r="CF317" s="2"/>
      <c r="CG317" s="2">
        <v>1.29</v>
      </c>
      <c r="CH317" s="2"/>
      <c r="CI317" s="2"/>
      <c r="CJ317" s="2"/>
      <c r="CK317" s="2">
        <v>0.14000000000000001</v>
      </c>
      <c r="CL317" s="2"/>
      <c r="CM317" s="2"/>
      <c r="CN317" s="2">
        <v>13.09</v>
      </c>
      <c r="CO317" s="2"/>
      <c r="CP317" s="1">
        <f t="shared" si="4"/>
        <v>100.04200000000004</v>
      </c>
    </row>
    <row r="318" spans="1:94">
      <c r="A318" s="2" t="s">
        <v>306</v>
      </c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>
        <v>0.17</v>
      </c>
      <c r="P318" s="2">
        <v>1.58</v>
      </c>
      <c r="Q318" s="2">
        <v>3.96</v>
      </c>
      <c r="R318" s="2"/>
      <c r="S318" s="2"/>
      <c r="T318" s="2"/>
      <c r="U318" s="2"/>
      <c r="V318" s="2"/>
      <c r="W318" s="2"/>
      <c r="X318" s="2"/>
      <c r="Y318" s="2">
        <v>0.56999999999999995</v>
      </c>
      <c r="Z318" s="2"/>
      <c r="AA318" s="2"/>
      <c r="AB318" s="2"/>
      <c r="AC318" s="2">
        <v>3.25</v>
      </c>
      <c r="AD318" s="2">
        <v>1E-3</v>
      </c>
      <c r="AE318" s="2"/>
      <c r="AF318" s="2"/>
      <c r="AG318" s="2"/>
      <c r="AH318" s="2">
        <v>0.06</v>
      </c>
      <c r="AI318" s="2"/>
      <c r="AJ318" s="2"/>
      <c r="AK318" s="2">
        <v>11.86</v>
      </c>
      <c r="AL318" s="2">
        <v>0.04</v>
      </c>
      <c r="AM318" s="2">
        <v>0.08</v>
      </c>
      <c r="AN318" s="2">
        <v>1.17</v>
      </c>
      <c r="AO318" s="2">
        <v>1.59</v>
      </c>
      <c r="AP318" s="2"/>
      <c r="AQ318" s="2">
        <v>0.03</v>
      </c>
      <c r="AR318" s="2"/>
      <c r="AS318" s="2">
        <v>5.64</v>
      </c>
      <c r="AT318" s="2">
        <v>1.64</v>
      </c>
      <c r="AU318" s="2">
        <v>0.91</v>
      </c>
      <c r="AV318" s="2">
        <v>0.86</v>
      </c>
      <c r="AW318" s="2"/>
      <c r="AX318" s="2"/>
      <c r="AY318" s="2"/>
      <c r="AZ318" s="2"/>
      <c r="BA318" s="2">
        <v>0.14000000000000001</v>
      </c>
      <c r="BB318" s="2"/>
      <c r="BC318" s="2"/>
      <c r="BD318" s="2">
        <v>1.21</v>
      </c>
      <c r="BE318" s="2">
        <v>18.7</v>
      </c>
      <c r="BF318" s="2">
        <v>0.14000000000000001</v>
      </c>
      <c r="BG318" s="2"/>
      <c r="BH318" s="2"/>
      <c r="BI318" s="2">
        <v>1.49</v>
      </c>
      <c r="BJ318" s="2"/>
      <c r="BK318" s="2">
        <v>0.06</v>
      </c>
      <c r="BL318" s="2">
        <v>7.0000000000000007E-2</v>
      </c>
      <c r="BM318" s="2">
        <v>10.31</v>
      </c>
      <c r="BN318" s="2">
        <v>7.29</v>
      </c>
      <c r="BO318" s="2">
        <v>0.82</v>
      </c>
      <c r="BP318" s="2"/>
      <c r="BQ318" s="2"/>
      <c r="BR318" s="2">
        <v>1.74</v>
      </c>
      <c r="BS318" s="2"/>
      <c r="BT318" s="2">
        <v>0.32</v>
      </c>
      <c r="BU318" s="2">
        <v>0.16</v>
      </c>
      <c r="BV318" s="2"/>
      <c r="BW318" s="2"/>
      <c r="BX318" s="2">
        <v>0.87</v>
      </c>
      <c r="BY318" s="2"/>
      <c r="BZ318" s="2"/>
      <c r="CA318" s="2">
        <v>9.93</v>
      </c>
      <c r="CB318" s="2">
        <v>0.3</v>
      </c>
      <c r="CC318" s="2">
        <v>0.08</v>
      </c>
      <c r="CD318" s="2"/>
      <c r="CE318" s="2"/>
      <c r="CF318" s="2"/>
      <c r="CG318" s="2">
        <v>1.1499999999999999</v>
      </c>
      <c r="CH318" s="2"/>
      <c r="CI318" s="2"/>
      <c r="CJ318" s="2"/>
      <c r="CK318" s="2">
        <v>0.08</v>
      </c>
      <c r="CL318" s="2"/>
      <c r="CM318" s="2"/>
      <c r="CN318" s="2">
        <v>11.72</v>
      </c>
      <c r="CO318" s="2"/>
      <c r="CP318" s="1">
        <f t="shared" si="4"/>
        <v>99.991</v>
      </c>
    </row>
    <row r="319" spans="1:94">
      <c r="A319" s="2" t="s">
        <v>314</v>
      </c>
      <c r="B319" s="2"/>
      <c r="C319" s="2">
        <v>1E-3</v>
      </c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>
        <v>0.02</v>
      </c>
      <c r="P319" s="2">
        <v>2.11</v>
      </c>
      <c r="Q319" s="2">
        <v>2.44</v>
      </c>
      <c r="R319" s="2"/>
      <c r="S319" s="2"/>
      <c r="T319" s="2"/>
      <c r="U319" s="2"/>
      <c r="V319" s="2"/>
      <c r="W319" s="2"/>
      <c r="X319" s="2"/>
      <c r="Y319" s="2">
        <v>0.31</v>
      </c>
      <c r="Z319" s="2"/>
      <c r="AA319" s="2"/>
      <c r="AB319" s="2"/>
      <c r="AC319" s="2">
        <v>2.06</v>
      </c>
      <c r="AD319" s="2"/>
      <c r="AE319" s="2"/>
      <c r="AF319" s="2"/>
      <c r="AG319" s="2"/>
      <c r="AH319" s="2">
        <v>0.01</v>
      </c>
      <c r="AI319" s="2"/>
      <c r="AJ319" s="2"/>
      <c r="AK319" s="2">
        <v>15.52</v>
      </c>
      <c r="AL319" s="2">
        <v>0.01</v>
      </c>
      <c r="AM319" s="2">
        <v>0.01</v>
      </c>
      <c r="AN319" s="2">
        <v>1.1299999999999999</v>
      </c>
      <c r="AO319" s="2">
        <v>2.0699999999999998</v>
      </c>
      <c r="AP319" s="2"/>
      <c r="AQ319" s="2">
        <v>0.01</v>
      </c>
      <c r="AR319" s="2"/>
      <c r="AS319" s="2">
        <v>7.77</v>
      </c>
      <c r="AT319" s="2">
        <v>1.82</v>
      </c>
      <c r="AU319" s="2">
        <v>1.3</v>
      </c>
      <c r="AV319" s="2">
        <v>1.05</v>
      </c>
      <c r="AW319" s="2"/>
      <c r="AX319" s="2"/>
      <c r="AY319" s="2"/>
      <c r="AZ319" s="2"/>
      <c r="BA319" s="2">
        <v>7.0000000000000007E-2</v>
      </c>
      <c r="BB319" s="2"/>
      <c r="BC319" s="2"/>
      <c r="BD319" s="2">
        <v>1.48</v>
      </c>
      <c r="BE319" s="2">
        <v>16.670000000000002</v>
      </c>
      <c r="BF319" s="2">
        <v>0.08</v>
      </c>
      <c r="BG319" s="2"/>
      <c r="BH319" s="2"/>
      <c r="BI319" s="2">
        <v>1.81</v>
      </c>
      <c r="BJ319" s="2"/>
      <c r="BK319" s="2"/>
      <c r="BL319" s="2">
        <v>0.03</v>
      </c>
      <c r="BM319" s="2">
        <v>6.89</v>
      </c>
      <c r="BN319" s="2">
        <v>11.95</v>
      </c>
      <c r="BO319" s="2"/>
      <c r="BP319" s="2"/>
      <c r="BQ319" s="2"/>
      <c r="BR319" s="2">
        <v>0.72</v>
      </c>
      <c r="BS319" s="2"/>
      <c r="BT319" s="2">
        <v>0.1</v>
      </c>
      <c r="BU319" s="2"/>
      <c r="BV319" s="2"/>
      <c r="BW319" s="2"/>
      <c r="BX319" s="2">
        <v>0.65</v>
      </c>
      <c r="BY319" s="2"/>
      <c r="BZ319" s="2"/>
      <c r="CA319" s="2">
        <v>8.25</v>
      </c>
      <c r="CB319" s="2">
        <v>0.28000000000000003</v>
      </c>
      <c r="CC319" s="2"/>
      <c r="CD319" s="2"/>
      <c r="CE319" s="2"/>
      <c r="CF319" s="2">
        <v>1E-3</v>
      </c>
      <c r="CG319" s="2">
        <v>0.69</v>
      </c>
      <c r="CH319" s="2"/>
      <c r="CI319" s="2"/>
      <c r="CJ319" s="2"/>
      <c r="CK319" s="2"/>
      <c r="CL319" s="2"/>
      <c r="CM319" s="2"/>
      <c r="CN319" s="2">
        <v>12.73</v>
      </c>
      <c r="CO319" s="2"/>
      <c r="CP319" s="1">
        <f t="shared" si="4"/>
        <v>100.042</v>
      </c>
    </row>
    <row r="320" spans="1:94">
      <c r="A320" s="2" t="s">
        <v>367</v>
      </c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>
        <v>7.0000000000000007E-2</v>
      </c>
      <c r="P320" s="2">
        <v>2.89</v>
      </c>
      <c r="Q320" s="2">
        <v>3.79</v>
      </c>
      <c r="R320" s="2"/>
      <c r="S320" s="2"/>
      <c r="T320" s="2"/>
      <c r="U320" s="2"/>
      <c r="V320" s="2"/>
      <c r="W320" s="2"/>
      <c r="X320" s="2"/>
      <c r="Y320" s="2">
        <v>0.23</v>
      </c>
      <c r="Z320" s="2"/>
      <c r="AA320" s="2"/>
      <c r="AB320" s="2"/>
      <c r="AC320" s="2">
        <v>1.58</v>
      </c>
      <c r="AD320" s="2">
        <v>0.06</v>
      </c>
      <c r="AE320" s="2"/>
      <c r="AF320" s="2"/>
      <c r="AG320" s="2"/>
      <c r="AH320" s="2">
        <v>0.06</v>
      </c>
      <c r="AI320" s="2"/>
      <c r="AJ320" s="2"/>
      <c r="AK320" s="2">
        <v>10.94</v>
      </c>
      <c r="AL320" s="2">
        <v>0.01</v>
      </c>
      <c r="AM320" s="2">
        <v>0.09</v>
      </c>
      <c r="AN320" s="2">
        <v>0.66</v>
      </c>
      <c r="AO320" s="2">
        <v>1.89</v>
      </c>
      <c r="AP320" s="2"/>
      <c r="AQ320" s="2">
        <v>0.02</v>
      </c>
      <c r="AR320" s="2"/>
      <c r="AS320" s="2">
        <v>3.5</v>
      </c>
      <c r="AT320" s="2">
        <v>1.49</v>
      </c>
      <c r="AU320" s="2">
        <v>0.78</v>
      </c>
      <c r="AV320" s="2">
        <v>0.77</v>
      </c>
      <c r="AW320" s="2"/>
      <c r="AX320" s="2"/>
      <c r="AY320" s="2"/>
      <c r="AZ320" s="2"/>
      <c r="BA320" s="2">
        <v>0.1</v>
      </c>
      <c r="BB320" s="2"/>
      <c r="BC320" s="2"/>
      <c r="BD320" s="2">
        <v>1.41</v>
      </c>
      <c r="BE320" s="2">
        <v>18.440000000000001</v>
      </c>
      <c r="BF320" s="2">
        <v>0.14000000000000001</v>
      </c>
      <c r="BG320" s="2"/>
      <c r="BH320" s="2"/>
      <c r="BI320" s="2">
        <v>1.93</v>
      </c>
      <c r="BJ320" s="2"/>
      <c r="BK320" s="2">
        <v>0.05</v>
      </c>
      <c r="BL320" s="2">
        <v>0.02</v>
      </c>
      <c r="BM320" s="2">
        <v>12.36</v>
      </c>
      <c r="BN320" s="2">
        <v>10.96</v>
      </c>
      <c r="BO320" s="2">
        <v>1.0900000000000001</v>
      </c>
      <c r="BP320" s="2"/>
      <c r="BQ320" s="2"/>
      <c r="BR320" s="2">
        <v>1.26</v>
      </c>
      <c r="BS320" s="2"/>
      <c r="BT320" s="2">
        <v>0.24</v>
      </c>
      <c r="BU320" s="2"/>
      <c r="BV320" s="2"/>
      <c r="BW320" s="2"/>
      <c r="BX320" s="2">
        <v>0.77</v>
      </c>
      <c r="BY320" s="2"/>
      <c r="BZ320" s="2"/>
      <c r="CA320" s="2">
        <v>9.2899999999999991</v>
      </c>
      <c r="CB320" s="2">
        <v>0.49</v>
      </c>
      <c r="CC320" s="2">
        <v>0.09</v>
      </c>
      <c r="CD320" s="2"/>
      <c r="CE320" s="2"/>
      <c r="CF320" s="2"/>
      <c r="CG320" s="2">
        <v>0.96</v>
      </c>
      <c r="CH320" s="2"/>
      <c r="CI320" s="2"/>
      <c r="CJ320" s="2"/>
      <c r="CK320" s="2">
        <v>0.09</v>
      </c>
      <c r="CL320" s="2"/>
      <c r="CM320" s="2"/>
      <c r="CN320" s="2">
        <v>11.48</v>
      </c>
      <c r="CO320" s="2"/>
      <c r="CP320" s="1">
        <f t="shared" si="4"/>
        <v>100.00000000000001</v>
      </c>
    </row>
    <row r="321" spans="1:94">
      <c r="A321" s="2" t="s">
        <v>309</v>
      </c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>
        <v>0.11</v>
      </c>
      <c r="P321" s="2">
        <v>2.34</v>
      </c>
      <c r="Q321" s="2">
        <v>4.55</v>
      </c>
      <c r="R321" s="2"/>
      <c r="S321" s="2"/>
      <c r="T321" s="2"/>
      <c r="U321" s="2"/>
      <c r="V321" s="2"/>
      <c r="W321" s="2"/>
      <c r="X321" s="2"/>
      <c r="Y321" s="2">
        <v>0.45</v>
      </c>
      <c r="Z321" s="2"/>
      <c r="AA321" s="2"/>
      <c r="AB321" s="2"/>
      <c r="AC321" s="2">
        <v>2.06</v>
      </c>
      <c r="AD321" s="2"/>
      <c r="AE321" s="2">
        <v>1E-3</v>
      </c>
      <c r="AF321" s="2"/>
      <c r="AG321" s="2"/>
      <c r="AH321" s="2">
        <v>0.03</v>
      </c>
      <c r="AI321" s="2"/>
      <c r="AJ321" s="2"/>
      <c r="AK321" s="2">
        <v>13.11</v>
      </c>
      <c r="AL321" s="2">
        <v>0.02</v>
      </c>
      <c r="AM321" s="2">
        <v>0.11</v>
      </c>
      <c r="AN321" s="2">
        <v>0.96</v>
      </c>
      <c r="AO321" s="2">
        <v>1.24</v>
      </c>
      <c r="AP321" s="2"/>
      <c r="AQ321" s="2">
        <v>0.03</v>
      </c>
      <c r="AR321" s="2"/>
      <c r="AS321" s="2">
        <v>3.53</v>
      </c>
      <c r="AT321" s="2">
        <v>1.49</v>
      </c>
      <c r="AU321" s="2">
        <v>0.82</v>
      </c>
      <c r="AV321" s="2">
        <v>0.92</v>
      </c>
      <c r="AW321" s="2"/>
      <c r="AX321" s="2"/>
      <c r="AY321" s="2"/>
      <c r="AZ321" s="2"/>
      <c r="BA321" s="2">
        <v>0.2</v>
      </c>
      <c r="BB321" s="2"/>
      <c r="BC321" s="2"/>
      <c r="BD321" s="2">
        <v>1.44</v>
      </c>
      <c r="BE321" s="2">
        <v>15.37</v>
      </c>
      <c r="BF321" s="2">
        <v>0.17</v>
      </c>
      <c r="BG321" s="2"/>
      <c r="BH321" s="2"/>
      <c r="BI321" s="2">
        <v>1.72</v>
      </c>
      <c r="BJ321" s="2"/>
      <c r="BK321" s="2">
        <v>0.06</v>
      </c>
      <c r="BL321" s="2">
        <v>0.02</v>
      </c>
      <c r="BM321" s="2">
        <v>11.85</v>
      </c>
      <c r="BN321" s="2">
        <v>10.52</v>
      </c>
      <c r="BO321" s="2">
        <v>1.1000000000000001</v>
      </c>
      <c r="BP321" s="2"/>
      <c r="BQ321" s="2"/>
      <c r="BR321" s="2">
        <v>1.04</v>
      </c>
      <c r="BS321" s="2"/>
      <c r="BT321" s="2">
        <v>0.3</v>
      </c>
      <c r="BU321" s="2">
        <v>0.23</v>
      </c>
      <c r="BV321" s="2"/>
      <c r="BW321" s="2"/>
      <c r="BX321" s="2">
        <v>0.86</v>
      </c>
      <c r="BY321" s="2"/>
      <c r="BZ321" s="2"/>
      <c r="CA321" s="2">
        <v>10</v>
      </c>
      <c r="CB321" s="2">
        <v>0.28000000000000003</v>
      </c>
      <c r="CC321" s="2">
        <v>0.14000000000000001</v>
      </c>
      <c r="CD321" s="2"/>
      <c r="CE321" s="2"/>
      <c r="CF321" s="2"/>
      <c r="CG321" s="2">
        <v>1.24</v>
      </c>
      <c r="CH321" s="2"/>
      <c r="CI321" s="2"/>
      <c r="CJ321" s="2"/>
      <c r="CK321" s="2">
        <v>0.11</v>
      </c>
      <c r="CL321" s="2"/>
      <c r="CM321" s="2"/>
      <c r="CN321" s="2">
        <v>11.55</v>
      </c>
      <c r="CO321" s="2"/>
      <c r="CP321" s="1">
        <f t="shared" si="4"/>
        <v>99.970999999999989</v>
      </c>
    </row>
    <row r="322" spans="1:94">
      <c r="A322" s="2" t="s">
        <v>316</v>
      </c>
      <c r="B322" s="2"/>
      <c r="C322" s="2">
        <v>1E-3</v>
      </c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>
        <v>0.57999999999999996</v>
      </c>
      <c r="P322" s="2">
        <v>1.83</v>
      </c>
      <c r="Q322" s="2">
        <v>5.21</v>
      </c>
      <c r="R322" s="2"/>
      <c r="S322" s="2"/>
      <c r="T322" s="2"/>
      <c r="U322" s="2"/>
      <c r="V322" s="2"/>
      <c r="W322" s="2"/>
      <c r="X322" s="2"/>
      <c r="Y322" s="2">
        <v>0.28000000000000003</v>
      </c>
      <c r="Z322" s="2"/>
      <c r="AA322" s="2"/>
      <c r="AB322" s="2"/>
      <c r="AC322" s="2">
        <v>0.36</v>
      </c>
      <c r="AD322" s="2">
        <v>7.0000000000000007E-2</v>
      </c>
      <c r="AE322" s="2"/>
      <c r="AF322" s="2"/>
      <c r="AG322" s="2"/>
      <c r="AH322" s="2">
        <v>7.0000000000000007E-2</v>
      </c>
      <c r="AI322" s="2"/>
      <c r="AJ322" s="2"/>
      <c r="AK322" s="2">
        <v>7.12</v>
      </c>
      <c r="AL322" s="2">
        <v>1E-3</v>
      </c>
      <c r="AM322" s="2">
        <v>0.14000000000000001</v>
      </c>
      <c r="AN322" s="2">
        <v>0.72</v>
      </c>
      <c r="AO322" s="2">
        <v>1.72</v>
      </c>
      <c r="AP322" s="2"/>
      <c r="AQ322" s="2">
        <v>0.02</v>
      </c>
      <c r="AR322" s="2"/>
      <c r="AS322" s="2">
        <v>4.99</v>
      </c>
      <c r="AT322" s="2">
        <v>2.16</v>
      </c>
      <c r="AU322" s="2">
        <v>1.1299999999999999</v>
      </c>
      <c r="AV322" s="2">
        <v>0.99</v>
      </c>
      <c r="AW322" s="2"/>
      <c r="AX322" s="2"/>
      <c r="AY322" s="2"/>
      <c r="AZ322" s="2"/>
      <c r="BA322" s="2">
        <v>0.11</v>
      </c>
      <c r="BB322" s="2"/>
      <c r="BC322" s="2"/>
      <c r="BD322" s="2">
        <v>1.26</v>
      </c>
      <c r="BE322" s="2">
        <v>19.100000000000001</v>
      </c>
      <c r="BF322" s="2">
        <v>0.19</v>
      </c>
      <c r="BG322" s="2"/>
      <c r="BH322" s="2"/>
      <c r="BI322" s="2">
        <v>1.7</v>
      </c>
      <c r="BJ322" s="2"/>
      <c r="BK322" s="2">
        <v>0.05</v>
      </c>
      <c r="BL322" s="2">
        <v>0.04</v>
      </c>
      <c r="BM322" s="2">
        <v>8.82</v>
      </c>
      <c r="BN322" s="2">
        <v>6.62</v>
      </c>
      <c r="BO322" s="2">
        <v>0.48</v>
      </c>
      <c r="BP322" s="2"/>
      <c r="BQ322" s="2"/>
      <c r="BR322" s="2">
        <v>1.55</v>
      </c>
      <c r="BS322" s="2"/>
      <c r="BT322" s="2">
        <v>0.28000000000000003</v>
      </c>
      <c r="BU322" s="2">
        <v>0.1</v>
      </c>
      <c r="BV322" s="2"/>
      <c r="BW322" s="2"/>
      <c r="BX322" s="2">
        <v>0.67</v>
      </c>
      <c r="BY322" s="2"/>
      <c r="BZ322" s="2"/>
      <c r="CA322" s="2">
        <v>13.77</v>
      </c>
      <c r="CB322" s="2">
        <v>0.47</v>
      </c>
      <c r="CC322" s="2">
        <v>0.17</v>
      </c>
      <c r="CD322" s="2"/>
      <c r="CE322" s="2"/>
      <c r="CF322" s="2"/>
      <c r="CG322" s="2">
        <v>1.04</v>
      </c>
      <c r="CH322" s="2"/>
      <c r="CI322" s="2"/>
      <c r="CJ322" s="2"/>
      <c r="CK322" s="2">
        <v>0.14000000000000001</v>
      </c>
      <c r="CL322" s="2"/>
      <c r="CM322" s="2"/>
      <c r="CN322" s="2">
        <v>16.079999999999998</v>
      </c>
      <c r="CO322" s="2"/>
      <c r="CP322" s="1">
        <f t="shared" si="4"/>
        <v>100.032</v>
      </c>
    </row>
    <row r="323" spans="1:94">
      <c r="A323" s="2" t="s">
        <v>315</v>
      </c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>
        <v>0.16</v>
      </c>
      <c r="P323" s="2">
        <v>1.79</v>
      </c>
      <c r="Q323" s="2">
        <v>5.46</v>
      </c>
      <c r="R323" s="2"/>
      <c r="S323" s="2"/>
      <c r="T323" s="2"/>
      <c r="U323" s="2"/>
      <c r="V323" s="2"/>
      <c r="W323" s="2"/>
      <c r="X323" s="2"/>
      <c r="Y323" s="2">
        <v>0.09</v>
      </c>
      <c r="Z323" s="2"/>
      <c r="AA323" s="2"/>
      <c r="AB323" s="2"/>
      <c r="AC323" s="2">
        <v>2.12</v>
      </c>
      <c r="AD323" s="2"/>
      <c r="AE323" s="2"/>
      <c r="AF323" s="2"/>
      <c r="AG323" s="2"/>
      <c r="AH323" s="2"/>
      <c r="AI323" s="2"/>
      <c r="AJ323" s="2"/>
      <c r="AK323" s="2">
        <v>10.43</v>
      </c>
      <c r="AL323" s="2">
        <v>0.04</v>
      </c>
      <c r="AM323" s="2">
        <v>0.21</v>
      </c>
      <c r="AN323" s="2">
        <v>0.32</v>
      </c>
      <c r="AO323" s="2">
        <v>1.06</v>
      </c>
      <c r="AP323" s="2"/>
      <c r="AQ323" s="2">
        <v>0.02</v>
      </c>
      <c r="AR323" s="2"/>
      <c r="AS323" s="2">
        <v>8.0500000000000007</v>
      </c>
      <c r="AT323" s="2">
        <v>1.17</v>
      </c>
      <c r="AU323" s="2">
        <v>0.33</v>
      </c>
      <c r="AV323" s="2">
        <v>0.56999999999999995</v>
      </c>
      <c r="AW323" s="2"/>
      <c r="AX323" s="2"/>
      <c r="AY323" s="2"/>
      <c r="AZ323" s="2"/>
      <c r="BA323" s="2">
        <v>0.02</v>
      </c>
      <c r="BB323" s="2"/>
      <c r="BC323" s="2"/>
      <c r="BD323" s="2">
        <v>0.63</v>
      </c>
      <c r="BE323" s="2">
        <v>16.79</v>
      </c>
      <c r="BF323" s="2">
        <v>0.21</v>
      </c>
      <c r="BG323" s="2"/>
      <c r="BH323" s="2"/>
      <c r="BI323" s="2">
        <v>1.98</v>
      </c>
      <c r="BJ323" s="2"/>
      <c r="BK323" s="2">
        <v>0.09</v>
      </c>
      <c r="BL323" s="2"/>
      <c r="BM323" s="2">
        <v>15.12</v>
      </c>
      <c r="BN323" s="2">
        <v>4.38</v>
      </c>
      <c r="BO323" s="2">
        <v>0.99</v>
      </c>
      <c r="BP323" s="2"/>
      <c r="BQ323" s="2"/>
      <c r="BR323" s="2">
        <v>3.83</v>
      </c>
      <c r="BS323" s="2"/>
      <c r="BT323" s="2">
        <v>0.27</v>
      </c>
      <c r="BU323" s="2">
        <v>0.05</v>
      </c>
      <c r="BV323" s="2"/>
      <c r="BW323" s="2"/>
      <c r="BX323" s="2">
        <v>1.5</v>
      </c>
      <c r="BY323" s="2"/>
      <c r="BZ323" s="2"/>
      <c r="CA323" s="2">
        <v>10.49</v>
      </c>
      <c r="CB323" s="2">
        <v>0.14000000000000001</v>
      </c>
      <c r="CC323" s="2">
        <v>0.19</v>
      </c>
      <c r="CD323" s="2"/>
      <c r="CE323" s="2"/>
      <c r="CF323" s="2"/>
      <c r="CG323" s="2">
        <v>1.1100000000000001</v>
      </c>
      <c r="CH323" s="2"/>
      <c r="CI323" s="2"/>
      <c r="CJ323" s="2"/>
      <c r="CK323" s="2">
        <v>0.21</v>
      </c>
      <c r="CL323" s="2"/>
      <c r="CM323" s="2"/>
      <c r="CN323" s="2">
        <v>10.199999999999999</v>
      </c>
      <c r="CO323" s="2"/>
      <c r="CP323" s="1">
        <f t="shared" si="4"/>
        <v>100.01999999999997</v>
      </c>
    </row>
    <row r="324" spans="1:94">
      <c r="A324" s="2" t="s">
        <v>235</v>
      </c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>
        <v>0.03</v>
      </c>
      <c r="P324" s="2">
        <v>0.49</v>
      </c>
      <c r="Q324" s="2">
        <v>7.42</v>
      </c>
      <c r="R324" s="2"/>
      <c r="S324" s="2"/>
      <c r="T324" s="2"/>
      <c r="U324" s="2"/>
      <c r="V324" s="2"/>
      <c r="W324" s="2"/>
      <c r="X324" s="2"/>
      <c r="Y324" s="2">
        <v>0.04</v>
      </c>
      <c r="Z324" s="2"/>
      <c r="AA324" s="2"/>
      <c r="AB324" s="2"/>
      <c r="AC324" s="2">
        <v>0.03</v>
      </c>
      <c r="AD324" s="2"/>
      <c r="AE324" s="2"/>
      <c r="AF324" s="2"/>
      <c r="AG324" s="2"/>
      <c r="AH324" s="2"/>
      <c r="AI324" s="2"/>
      <c r="AJ324" s="2"/>
      <c r="AK324" s="2">
        <v>1.34</v>
      </c>
      <c r="AL324" s="2"/>
      <c r="AM324" s="2"/>
      <c r="AN324" s="2">
        <v>0.51</v>
      </c>
      <c r="AO324" s="2">
        <v>0.42</v>
      </c>
      <c r="AP324" s="2"/>
      <c r="AQ324" s="2"/>
      <c r="AR324" s="2"/>
      <c r="AS324" s="2">
        <v>3.63</v>
      </c>
      <c r="AT324" s="2">
        <v>0.69</v>
      </c>
      <c r="AU324" s="2">
        <v>0.89</v>
      </c>
      <c r="AV324" s="2">
        <v>0.42</v>
      </c>
      <c r="AW324" s="2"/>
      <c r="AX324" s="2"/>
      <c r="AY324" s="2"/>
      <c r="AZ324" s="2"/>
      <c r="BA324" s="2">
        <v>0.54</v>
      </c>
      <c r="BB324" s="2"/>
      <c r="BC324" s="2"/>
      <c r="BD324" s="2">
        <v>3.26</v>
      </c>
      <c r="BE324" s="2">
        <v>5.65</v>
      </c>
      <c r="BF324" s="2"/>
      <c r="BG324" s="2"/>
      <c r="BH324" s="2"/>
      <c r="BI324" s="2">
        <v>0.94</v>
      </c>
      <c r="BJ324" s="2"/>
      <c r="BK324" s="2"/>
      <c r="BL324" s="2">
        <v>0.49</v>
      </c>
      <c r="BM324" s="2">
        <v>12.75</v>
      </c>
      <c r="BN324" s="2">
        <v>6.74</v>
      </c>
      <c r="BO324" s="2">
        <v>0.06</v>
      </c>
      <c r="BP324" s="2">
        <v>0.49</v>
      </c>
      <c r="BQ324" s="2"/>
      <c r="BR324" s="2">
        <v>2.4500000000000002</v>
      </c>
      <c r="BS324" s="2"/>
      <c r="BT324" s="2">
        <v>0.3</v>
      </c>
      <c r="BU324" s="2">
        <v>0.03</v>
      </c>
      <c r="BV324" s="2"/>
      <c r="BW324" s="2"/>
      <c r="BX324" s="2">
        <v>7.0000000000000007E-2</v>
      </c>
      <c r="BY324" s="2"/>
      <c r="BZ324" s="2"/>
      <c r="CA324" s="2">
        <v>26.17</v>
      </c>
      <c r="CB324" s="2">
        <v>7.0000000000000007E-2</v>
      </c>
      <c r="CC324" s="2">
        <v>0.55000000000000004</v>
      </c>
      <c r="CD324" s="2"/>
      <c r="CE324" s="2"/>
      <c r="CF324" s="2">
        <v>0.03</v>
      </c>
      <c r="CG324" s="2">
        <v>0.41</v>
      </c>
      <c r="CH324" s="2"/>
      <c r="CI324" s="2"/>
      <c r="CJ324" s="2"/>
      <c r="CK324" s="2">
        <v>0.13</v>
      </c>
      <c r="CL324" s="2"/>
      <c r="CM324" s="2"/>
      <c r="CN324" s="2">
        <v>22.93</v>
      </c>
      <c r="CO324" s="2"/>
      <c r="CP324" s="1">
        <f t="shared" si="4"/>
        <v>99.97</v>
      </c>
    </row>
    <row r="325" spans="1:94">
      <c r="A325" s="2" t="s">
        <v>325</v>
      </c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>
        <v>0.39</v>
      </c>
      <c r="P325" s="2">
        <v>0.28999999999999998</v>
      </c>
      <c r="Q325" s="2">
        <v>8.16</v>
      </c>
      <c r="R325" s="2"/>
      <c r="S325" s="2"/>
      <c r="T325" s="2"/>
      <c r="U325" s="2"/>
      <c r="V325" s="2"/>
      <c r="W325" s="2"/>
      <c r="X325" s="2"/>
      <c r="Y325" s="2">
        <v>0.03</v>
      </c>
      <c r="Z325" s="2"/>
      <c r="AA325" s="2"/>
      <c r="AB325" s="2"/>
      <c r="AC325" s="2">
        <v>0.55000000000000004</v>
      </c>
      <c r="AD325" s="2"/>
      <c r="AE325" s="2"/>
      <c r="AF325" s="2"/>
      <c r="AG325" s="2"/>
      <c r="AH325" s="2">
        <v>0.09</v>
      </c>
      <c r="AI325" s="2"/>
      <c r="AJ325" s="2"/>
      <c r="AK325" s="2">
        <v>0.89</v>
      </c>
      <c r="AL325" s="2"/>
      <c r="AM325" s="2"/>
      <c r="AN325" s="2">
        <v>0.59</v>
      </c>
      <c r="AO325" s="2">
        <v>0.76</v>
      </c>
      <c r="AP325" s="2"/>
      <c r="AQ325" s="2"/>
      <c r="AR325" s="2"/>
      <c r="AS325" s="2">
        <v>1.71</v>
      </c>
      <c r="AT325" s="2">
        <v>0.65</v>
      </c>
      <c r="AU325" s="2">
        <v>1.05</v>
      </c>
      <c r="AV325" s="2">
        <v>0.39</v>
      </c>
      <c r="AW325" s="2"/>
      <c r="AX325" s="2"/>
      <c r="AY325" s="2"/>
      <c r="AZ325" s="2"/>
      <c r="BA325" s="2">
        <v>0.34</v>
      </c>
      <c r="BB325" s="2"/>
      <c r="BC325" s="2"/>
      <c r="BD325" s="2">
        <v>1.61</v>
      </c>
      <c r="BE325" s="2">
        <v>8.11</v>
      </c>
      <c r="BF325" s="2"/>
      <c r="BG325" s="2"/>
      <c r="BH325" s="2"/>
      <c r="BI325" s="2">
        <v>0.66</v>
      </c>
      <c r="BJ325" s="2"/>
      <c r="BK325" s="2"/>
      <c r="BL325" s="2">
        <v>0.28999999999999998</v>
      </c>
      <c r="BM325" s="2">
        <v>9.17</v>
      </c>
      <c r="BN325" s="2">
        <v>4.63</v>
      </c>
      <c r="BO325" s="2">
        <v>7.0000000000000007E-2</v>
      </c>
      <c r="BP325" s="2">
        <v>0.28999999999999998</v>
      </c>
      <c r="BQ325" s="2"/>
      <c r="BR325" s="2">
        <v>3.32</v>
      </c>
      <c r="BS325" s="2"/>
      <c r="BT325" s="2">
        <v>0.44</v>
      </c>
      <c r="BU325" s="2">
        <v>0.2</v>
      </c>
      <c r="BV325" s="2"/>
      <c r="BW325" s="2"/>
      <c r="BX325" s="2">
        <v>0.34</v>
      </c>
      <c r="BY325" s="2"/>
      <c r="BZ325" s="2"/>
      <c r="CA325" s="2">
        <v>28.32</v>
      </c>
      <c r="CB325" s="2">
        <v>0.16</v>
      </c>
      <c r="CC325" s="2">
        <v>0.57999999999999996</v>
      </c>
      <c r="CD325" s="2"/>
      <c r="CE325" s="2"/>
      <c r="CF325" s="2"/>
      <c r="CG325" s="2">
        <v>0.4</v>
      </c>
      <c r="CH325" s="2"/>
      <c r="CI325" s="2"/>
      <c r="CJ325" s="2"/>
      <c r="CK325" s="2">
        <v>0.19</v>
      </c>
      <c r="CL325" s="2"/>
      <c r="CM325" s="2"/>
      <c r="CN325" s="2">
        <v>25.28</v>
      </c>
      <c r="CO325" s="2"/>
      <c r="CP325" s="1">
        <f t="shared" si="4"/>
        <v>99.95</v>
      </c>
    </row>
    <row r="326" spans="1:94">
      <c r="A326" s="2" t="s">
        <v>233</v>
      </c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>
        <v>0.61</v>
      </c>
      <c r="P326" s="2">
        <v>0.36</v>
      </c>
      <c r="Q326" s="2">
        <v>6.37</v>
      </c>
      <c r="R326" s="2"/>
      <c r="S326" s="2"/>
      <c r="T326" s="2"/>
      <c r="U326" s="2"/>
      <c r="V326" s="2"/>
      <c r="W326" s="2"/>
      <c r="X326" s="2"/>
      <c r="Y326" s="2">
        <v>0.02</v>
      </c>
      <c r="Z326" s="2"/>
      <c r="AA326" s="2"/>
      <c r="AB326" s="2"/>
      <c r="AC326" s="2">
        <v>0.44</v>
      </c>
      <c r="AD326" s="2"/>
      <c r="AE326" s="2"/>
      <c r="AF326" s="2"/>
      <c r="AG326" s="2"/>
      <c r="AH326" s="2"/>
      <c r="AI326" s="2"/>
      <c r="AJ326" s="2"/>
      <c r="AK326" s="2">
        <v>1.08</v>
      </c>
      <c r="AL326" s="2">
        <v>0.01</v>
      </c>
      <c r="AM326" s="2"/>
      <c r="AN326" s="2">
        <v>0.47</v>
      </c>
      <c r="AO326" s="2">
        <v>0.3</v>
      </c>
      <c r="AP326" s="2"/>
      <c r="AQ326" s="2"/>
      <c r="AR326" s="2"/>
      <c r="AS326" s="2">
        <v>1.63</v>
      </c>
      <c r="AT326" s="2">
        <v>0.57999999999999996</v>
      </c>
      <c r="AU326" s="2">
        <v>0.65</v>
      </c>
      <c r="AV326" s="2">
        <v>0.37</v>
      </c>
      <c r="AW326" s="2"/>
      <c r="AX326" s="2"/>
      <c r="AY326" s="2"/>
      <c r="AZ326" s="2"/>
      <c r="BA326" s="2">
        <v>0.43</v>
      </c>
      <c r="BB326" s="2"/>
      <c r="BC326" s="2"/>
      <c r="BD326" s="2">
        <v>2.2000000000000002</v>
      </c>
      <c r="BE326" s="2">
        <v>13.28</v>
      </c>
      <c r="BF326" s="2"/>
      <c r="BG326" s="2"/>
      <c r="BH326" s="2"/>
      <c r="BI326" s="2">
        <v>1.74</v>
      </c>
      <c r="BJ326" s="2"/>
      <c r="BK326" s="2"/>
      <c r="BL326" s="2">
        <v>0.36</v>
      </c>
      <c r="BM326" s="2">
        <v>13.3</v>
      </c>
      <c r="BN326" s="2">
        <v>7.61</v>
      </c>
      <c r="BO326" s="2">
        <v>0.09</v>
      </c>
      <c r="BP326" s="2">
        <v>0.36</v>
      </c>
      <c r="BQ326" s="2"/>
      <c r="BR326" s="2">
        <v>2.96</v>
      </c>
      <c r="BS326" s="2"/>
      <c r="BT326" s="2">
        <v>0.36</v>
      </c>
      <c r="BU326" s="2">
        <v>0.41</v>
      </c>
      <c r="BV326" s="2"/>
      <c r="BW326" s="2"/>
      <c r="BX326" s="2">
        <v>0.25</v>
      </c>
      <c r="BY326" s="2"/>
      <c r="BZ326" s="2"/>
      <c r="CA326" s="2">
        <v>22.79</v>
      </c>
      <c r="CB326" s="2">
        <v>0.22</v>
      </c>
      <c r="CC326" s="2">
        <v>0.55000000000000004</v>
      </c>
      <c r="CD326" s="2"/>
      <c r="CE326" s="2"/>
      <c r="CF326" s="2"/>
      <c r="CG326" s="2">
        <v>0.31</v>
      </c>
      <c r="CH326" s="2"/>
      <c r="CI326" s="2"/>
      <c r="CJ326" s="2"/>
      <c r="CK326" s="2">
        <v>0.18</v>
      </c>
      <c r="CL326" s="2"/>
      <c r="CM326" s="2"/>
      <c r="CN326" s="2">
        <v>19.66</v>
      </c>
      <c r="CO326" s="2"/>
      <c r="CP326" s="1">
        <f t="shared" si="4"/>
        <v>99.95</v>
      </c>
    </row>
    <row r="327" spans="1:94">
      <c r="A327" s="2" t="s">
        <v>223</v>
      </c>
      <c r="B327" s="2"/>
      <c r="C327" s="2"/>
      <c r="D327" s="2"/>
      <c r="E327" s="2"/>
      <c r="F327" s="2"/>
      <c r="G327" s="2"/>
      <c r="H327" s="2"/>
      <c r="I327" s="2"/>
      <c r="J327" s="2"/>
      <c r="K327" s="2">
        <v>0.31</v>
      </c>
      <c r="L327" s="2"/>
      <c r="M327" s="2"/>
      <c r="N327" s="2"/>
      <c r="O327" s="2">
        <v>0.15</v>
      </c>
      <c r="P327" s="2">
        <v>4.54</v>
      </c>
      <c r="Q327" s="2">
        <v>0.3</v>
      </c>
      <c r="R327" s="2"/>
      <c r="S327" s="2"/>
      <c r="T327" s="2"/>
      <c r="U327" s="2"/>
      <c r="V327" s="2"/>
      <c r="W327" s="2"/>
      <c r="X327" s="2">
        <v>0.43</v>
      </c>
      <c r="Y327" s="2">
        <v>0.44</v>
      </c>
      <c r="Z327" s="2"/>
      <c r="AA327" s="2"/>
      <c r="AB327" s="2"/>
      <c r="AC327" s="2">
        <v>0.01</v>
      </c>
      <c r="AD327" s="2"/>
      <c r="AE327" s="2">
        <v>1E-3</v>
      </c>
      <c r="AF327" s="2"/>
      <c r="AG327" s="2"/>
      <c r="AH327" s="2">
        <v>0.14000000000000001</v>
      </c>
      <c r="AI327" s="2"/>
      <c r="AJ327" s="2"/>
      <c r="AK327" s="2">
        <v>58.52</v>
      </c>
      <c r="AL327" s="2">
        <v>0.03</v>
      </c>
      <c r="AM327" s="2"/>
      <c r="AN327" s="2">
        <v>0.78</v>
      </c>
      <c r="AO327" s="2">
        <v>0.33</v>
      </c>
      <c r="AP327" s="2"/>
      <c r="AQ327" s="2">
        <v>0.03</v>
      </c>
      <c r="AR327" s="2"/>
      <c r="AS327" s="2">
        <v>4.53</v>
      </c>
      <c r="AT327" s="2">
        <v>1.1100000000000001</v>
      </c>
      <c r="AU327" s="2">
        <v>0.46</v>
      </c>
      <c r="AV327" s="2">
        <v>0.45</v>
      </c>
      <c r="AW327" s="2"/>
      <c r="AX327" s="2"/>
      <c r="AY327" s="2"/>
      <c r="AZ327" s="2"/>
      <c r="BA327" s="2">
        <v>1.96</v>
      </c>
      <c r="BB327" s="2"/>
      <c r="BC327" s="2"/>
      <c r="BD327" s="2"/>
      <c r="BE327" s="2">
        <v>1E-3</v>
      </c>
      <c r="BF327" s="2">
        <v>0.28999999999999998</v>
      </c>
      <c r="BG327" s="2"/>
      <c r="BH327" s="2"/>
      <c r="BI327" s="2">
        <v>1E-3</v>
      </c>
      <c r="BJ327" s="2"/>
      <c r="BK327" s="2">
        <v>1E-3</v>
      </c>
      <c r="BL327" s="2"/>
      <c r="BM327" s="2">
        <v>7.15</v>
      </c>
      <c r="BN327" s="2">
        <v>6.79</v>
      </c>
      <c r="BO327" s="2"/>
      <c r="BP327" s="2"/>
      <c r="BQ327" s="2"/>
      <c r="BR327" s="2">
        <v>1.35</v>
      </c>
      <c r="BS327" s="2"/>
      <c r="BT327" s="2">
        <v>0.08</v>
      </c>
      <c r="BU327" s="2"/>
      <c r="BV327" s="2"/>
      <c r="BW327" s="2"/>
      <c r="BX327" s="2">
        <v>0.7</v>
      </c>
      <c r="BY327" s="2">
        <v>0.09</v>
      </c>
      <c r="BZ327" s="2"/>
      <c r="CA327" s="2">
        <v>5.76</v>
      </c>
      <c r="CB327" s="2">
        <v>0.56000000000000005</v>
      </c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>
        <v>2.67</v>
      </c>
      <c r="CO327" s="2"/>
      <c r="CP327" s="1">
        <f t="shared" ref="CP327:CP390" si="5">SUM(B327:CO327)</f>
        <v>99.964000000000041</v>
      </c>
    </row>
    <row r="328" spans="1:94">
      <c r="A328" s="2" t="s">
        <v>64</v>
      </c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>
        <v>0.01</v>
      </c>
      <c r="P328" s="2">
        <v>4.46</v>
      </c>
      <c r="Q328" s="2"/>
      <c r="R328" s="2"/>
      <c r="S328" s="2"/>
      <c r="T328" s="2"/>
      <c r="U328" s="2"/>
      <c r="V328" s="2"/>
      <c r="W328" s="2"/>
      <c r="X328" s="2">
        <v>0.33</v>
      </c>
      <c r="Y328" s="2">
        <v>1.51</v>
      </c>
      <c r="Z328" s="2"/>
      <c r="AA328" s="2"/>
      <c r="AB328" s="2"/>
      <c r="AC328" s="2">
        <v>0.18</v>
      </c>
      <c r="AD328" s="2"/>
      <c r="AE328" s="2">
        <v>1E-3</v>
      </c>
      <c r="AF328" s="2"/>
      <c r="AG328" s="2"/>
      <c r="AH328" s="2">
        <v>0.28000000000000003</v>
      </c>
      <c r="AI328" s="2"/>
      <c r="AJ328" s="2"/>
      <c r="AK328" s="2">
        <v>71.2</v>
      </c>
      <c r="AL328" s="2">
        <v>0.12</v>
      </c>
      <c r="AM328" s="2"/>
      <c r="AN328" s="2">
        <v>0.92</v>
      </c>
      <c r="AO328" s="2">
        <v>1.07</v>
      </c>
      <c r="AP328" s="2"/>
      <c r="AQ328" s="2"/>
      <c r="AR328" s="2"/>
      <c r="AS328" s="2">
        <v>5.01</v>
      </c>
      <c r="AT328" s="2">
        <v>0.18</v>
      </c>
      <c r="AU328" s="2">
        <v>1.17</v>
      </c>
      <c r="AV328" s="2">
        <v>0.34</v>
      </c>
      <c r="AW328" s="2"/>
      <c r="AX328" s="2"/>
      <c r="AY328" s="2"/>
      <c r="AZ328" s="2"/>
      <c r="BA328" s="2">
        <v>1.52</v>
      </c>
      <c r="BB328" s="2"/>
      <c r="BC328" s="2"/>
      <c r="BD328" s="2"/>
      <c r="BE328" s="2"/>
      <c r="BF328" s="2">
        <v>0.28000000000000003</v>
      </c>
      <c r="BG328" s="2"/>
      <c r="BH328" s="2"/>
      <c r="BI328" s="2"/>
      <c r="BJ328" s="2"/>
      <c r="BK328" s="2">
        <v>0.02</v>
      </c>
      <c r="BL328" s="2">
        <v>0.04</v>
      </c>
      <c r="BM328" s="2">
        <v>3.91</v>
      </c>
      <c r="BN328" s="2"/>
      <c r="BO328" s="2"/>
      <c r="BP328" s="2"/>
      <c r="BQ328" s="2"/>
      <c r="BR328" s="2">
        <v>0.59</v>
      </c>
      <c r="BS328" s="2"/>
      <c r="BT328" s="2">
        <v>0.28999999999999998</v>
      </c>
      <c r="BU328" s="2"/>
      <c r="BV328" s="2"/>
      <c r="BW328" s="2"/>
      <c r="BX328" s="2">
        <v>0.18</v>
      </c>
      <c r="BY328" s="2"/>
      <c r="BZ328" s="2"/>
      <c r="CA328" s="2">
        <v>4.6900000000000004</v>
      </c>
      <c r="CB328" s="2">
        <v>0.72</v>
      </c>
      <c r="CC328" s="2"/>
      <c r="CD328" s="2"/>
      <c r="CE328" s="2"/>
      <c r="CF328" s="2"/>
      <c r="CG328" s="2">
        <v>0.94</v>
      </c>
      <c r="CH328" s="2"/>
      <c r="CI328" s="2"/>
      <c r="CJ328" s="2"/>
      <c r="CK328" s="2"/>
      <c r="CL328" s="2"/>
      <c r="CM328" s="2"/>
      <c r="CN328" s="2">
        <v>1E-3</v>
      </c>
      <c r="CO328" s="2"/>
      <c r="CP328" s="1">
        <f t="shared" si="5"/>
        <v>99.962000000000032</v>
      </c>
    </row>
    <row r="329" spans="1:94">
      <c r="A329" s="2" t="s">
        <v>62</v>
      </c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>
        <v>1E-3</v>
      </c>
      <c r="P329" s="2">
        <v>4.49</v>
      </c>
      <c r="Q329" s="2"/>
      <c r="R329" s="2"/>
      <c r="S329" s="2"/>
      <c r="T329" s="2"/>
      <c r="U329" s="2"/>
      <c r="V329" s="2"/>
      <c r="W329" s="2"/>
      <c r="X329" s="2">
        <v>0.11</v>
      </c>
      <c r="Y329" s="2">
        <v>1.0900000000000001</v>
      </c>
      <c r="Z329" s="2"/>
      <c r="AA329" s="2"/>
      <c r="AB329" s="2"/>
      <c r="AC329" s="2">
        <v>0.09</v>
      </c>
      <c r="AD329" s="2"/>
      <c r="AE329" s="2">
        <v>1E-3</v>
      </c>
      <c r="AF329" s="2"/>
      <c r="AG329" s="2"/>
      <c r="AH329" s="2">
        <v>1E-3</v>
      </c>
      <c r="AI329" s="2"/>
      <c r="AJ329" s="2"/>
      <c r="AK329" s="2">
        <v>60.8</v>
      </c>
      <c r="AL329" s="2">
        <v>0.21</v>
      </c>
      <c r="AM329" s="2"/>
      <c r="AN329" s="2">
        <v>0.55000000000000004</v>
      </c>
      <c r="AO329" s="2">
        <v>2.95</v>
      </c>
      <c r="AP329" s="2"/>
      <c r="AQ329" s="2"/>
      <c r="AR329" s="2"/>
      <c r="AS329" s="2">
        <v>7.22</v>
      </c>
      <c r="AT329" s="2">
        <v>0.48</v>
      </c>
      <c r="AU329" s="2">
        <v>1.71</v>
      </c>
      <c r="AV329" s="2">
        <v>0.03</v>
      </c>
      <c r="AW329" s="2"/>
      <c r="AX329" s="2"/>
      <c r="AY329" s="2"/>
      <c r="AZ329" s="2"/>
      <c r="BA329" s="2">
        <v>0.84</v>
      </c>
      <c r="BB329" s="2"/>
      <c r="BC329" s="2"/>
      <c r="BD329" s="2"/>
      <c r="BE329" s="2"/>
      <c r="BF329" s="2">
        <v>1.28</v>
      </c>
      <c r="BG329" s="2"/>
      <c r="BH329" s="2"/>
      <c r="BI329" s="2"/>
      <c r="BJ329" s="2"/>
      <c r="BK329" s="2">
        <v>0.03</v>
      </c>
      <c r="BL329" s="2">
        <v>1.26</v>
      </c>
      <c r="BM329" s="2">
        <v>4.3499999999999996</v>
      </c>
      <c r="BN329" s="2"/>
      <c r="BO329" s="2"/>
      <c r="BP329" s="2"/>
      <c r="BQ329" s="2"/>
      <c r="BR329" s="2">
        <v>1.3</v>
      </c>
      <c r="BS329" s="2"/>
      <c r="BT329" s="2">
        <v>7.0000000000000007E-2</v>
      </c>
      <c r="BU329" s="2">
        <v>1E-3</v>
      </c>
      <c r="BV329" s="2"/>
      <c r="BW329" s="2"/>
      <c r="BX329" s="2"/>
      <c r="BY329" s="2"/>
      <c r="BZ329" s="2"/>
      <c r="CA329" s="2">
        <v>9.99</v>
      </c>
      <c r="CB329" s="2">
        <v>0.38</v>
      </c>
      <c r="CC329" s="2"/>
      <c r="CD329" s="2"/>
      <c r="CE329" s="2"/>
      <c r="CF329" s="2"/>
      <c r="CG329" s="2">
        <v>0.51</v>
      </c>
      <c r="CH329" s="2"/>
      <c r="CI329" s="2"/>
      <c r="CJ329" s="2"/>
      <c r="CK329" s="2"/>
      <c r="CL329" s="2"/>
      <c r="CM329" s="2"/>
      <c r="CN329" s="2">
        <v>0.23</v>
      </c>
      <c r="CO329" s="2"/>
      <c r="CP329" s="1">
        <f t="shared" si="5"/>
        <v>99.97399999999999</v>
      </c>
    </row>
    <row r="330" spans="1:94">
      <c r="A330" s="2" t="s">
        <v>205</v>
      </c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>
        <v>0.85</v>
      </c>
      <c r="P330" s="2">
        <v>1.21</v>
      </c>
      <c r="Q330" s="2">
        <v>1.01</v>
      </c>
      <c r="R330" s="2"/>
      <c r="S330" s="2"/>
      <c r="T330" s="2"/>
      <c r="U330" s="2"/>
      <c r="V330" s="2"/>
      <c r="W330" s="2"/>
      <c r="X330" s="2">
        <v>1.0900000000000001</v>
      </c>
      <c r="Y330" s="2">
        <v>0.12</v>
      </c>
      <c r="Z330" s="2"/>
      <c r="AA330" s="2"/>
      <c r="AB330" s="2"/>
      <c r="AC330" s="2">
        <v>0.17</v>
      </c>
      <c r="AD330" s="2"/>
      <c r="AE330" s="2">
        <v>1E-3</v>
      </c>
      <c r="AF330" s="2"/>
      <c r="AG330" s="2"/>
      <c r="AH330" s="2">
        <v>0.02</v>
      </c>
      <c r="AI330" s="2"/>
      <c r="AJ330" s="2"/>
      <c r="AK330" s="2">
        <v>58.37</v>
      </c>
      <c r="AL330" s="2">
        <v>0.02</v>
      </c>
      <c r="AM330" s="2"/>
      <c r="AN330" s="2">
        <v>1.25</v>
      </c>
      <c r="AO330" s="2">
        <v>0.2</v>
      </c>
      <c r="AP330" s="2"/>
      <c r="AQ330" s="2"/>
      <c r="AR330" s="2"/>
      <c r="AS330" s="2">
        <v>4.9000000000000004</v>
      </c>
      <c r="AT330" s="2">
        <v>0.02</v>
      </c>
      <c r="AU330" s="2">
        <v>0.19</v>
      </c>
      <c r="AV330" s="2">
        <v>1.54</v>
      </c>
      <c r="AW330" s="2"/>
      <c r="AX330" s="2"/>
      <c r="AY330" s="2"/>
      <c r="AZ330" s="2"/>
      <c r="BA330" s="2">
        <v>5.27</v>
      </c>
      <c r="BB330" s="2"/>
      <c r="BC330" s="2"/>
      <c r="BD330" s="2"/>
      <c r="BE330" s="2">
        <v>1E-3</v>
      </c>
      <c r="BF330" s="2">
        <v>0.39</v>
      </c>
      <c r="BG330" s="2"/>
      <c r="BH330" s="2"/>
      <c r="BI330" s="2">
        <v>0.05</v>
      </c>
      <c r="BJ330" s="2"/>
      <c r="BK330" s="2">
        <v>0.03</v>
      </c>
      <c r="BL330" s="2">
        <v>0.2</v>
      </c>
      <c r="BM330" s="2">
        <v>0.23</v>
      </c>
      <c r="BN330" s="2">
        <v>9.1</v>
      </c>
      <c r="BO330" s="2"/>
      <c r="BP330" s="2">
        <v>1E-3</v>
      </c>
      <c r="BQ330" s="2"/>
      <c r="BR330" s="2">
        <v>2.5299999999999998</v>
      </c>
      <c r="BS330" s="2"/>
      <c r="BT330" s="2">
        <v>0.28999999999999998</v>
      </c>
      <c r="BU330" s="2">
        <v>0.01</v>
      </c>
      <c r="BV330" s="2"/>
      <c r="BW330" s="2"/>
      <c r="BX330" s="2">
        <v>0.64</v>
      </c>
      <c r="BY330" s="2">
        <v>1E-3</v>
      </c>
      <c r="BZ330" s="2"/>
      <c r="CA330" s="2">
        <v>8.84</v>
      </c>
      <c r="CB330" s="2">
        <v>0.95</v>
      </c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>
        <v>0.56999999999999995</v>
      </c>
      <c r="CO330" s="2"/>
      <c r="CP330" s="1">
        <f t="shared" si="5"/>
        <v>100.06400000000002</v>
      </c>
    </row>
    <row r="331" spans="1:94">
      <c r="A331" s="2" t="s">
        <v>210</v>
      </c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>
        <v>0.4</v>
      </c>
      <c r="P331" s="2">
        <v>7.78</v>
      </c>
      <c r="Q331" s="2">
        <v>0.08</v>
      </c>
      <c r="R331" s="2"/>
      <c r="S331" s="2"/>
      <c r="T331" s="2"/>
      <c r="U331" s="2"/>
      <c r="V331" s="2"/>
      <c r="W331" s="2"/>
      <c r="X331" s="2">
        <v>0.55000000000000004</v>
      </c>
      <c r="Y331" s="2">
        <v>0.8</v>
      </c>
      <c r="Z331" s="2"/>
      <c r="AA331" s="2"/>
      <c r="AB331" s="2"/>
      <c r="AC331" s="2">
        <v>7.0000000000000007E-2</v>
      </c>
      <c r="AD331" s="2"/>
      <c r="AE331" s="2">
        <v>1E-3</v>
      </c>
      <c r="AF331" s="2"/>
      <c r="AG331" s="2"/>
      <c r="AH331" s="2">
        <v>0.05</v>
      </c>
      <c r="AI331" s="2"/>
      <c r="AJ331" s="2"/>
      <c r="AK331" s="2">
        <v>59.38</v>
      </c>
      <c r="AL331" s="2">
        <v>0.02</v>
      </c>
      <c r="AM331" s="2"/>
      <c r="AN331" s="2">
        <v>0.7</v>
      </c>
      <c r="AO331" s="2">
        <v>3.8</v>
      </c>
      <c r="AP331" s="2"/>
      <c r="AQ331" s="2"/>
      <c r="AR331" s="2"/>
      <c r="AS331" s="2">
        <v>2.92</v>
      </c>
      <c r="AT331" s="2">
        <v>0.19</v>
      </c>
      <c r="AU331" s="2">
        <v>0.18</v>
      </c>
      <c r="AV331" s="2">
        <v>0.38</v>
      </c>
      <c r="AW331" s="2"/>
      <c r="AX331" s="2"/>
      <c r="AY331" s="2"/>
      <c r="AZ331" s="2"/>
      <c r="BA331" s="2">
        <v>7.89</v>
      </c>
      <c r="BB331" s="2"/>
      <c r="BC331" s="2"/>
      <c r="BD331" s="2"/>
      <c r="BE331" s="2"/>
      <c r="BF331" s="2">
        <v>0.08</v>
      </c>
      <c r="BG331" s="2"/>
      <c r="BH331" s="2"/>
      <c r="BI331" s="2">
        <v>0.04</v>
      </c>
      <c r="BJ331" s="2"/>
      <c r="BK331" s="2">
        <v>1E-3</v>
      </c>
      <c r="BL331" s="2">
        <v>0.15</v>
      </c>
      <c r="BM331" s="2">
        <v>9.35</v>
      </c>
      <c r="BN331" s="2">
        <v>0.08</v>
      </c>
      <c r="BO331" s="2"/>
      <c r="BP331" s="2"/>
      <c r="BQ331" s="2"/>
      <c r="BR331" s="2">
        <v>0.34</v>
      </c>
      <c r="BS331" s="2"/>
      <c r="BT331" s="2">
        <v>0.04</v>
      </c>
      <c r="BU331" s="2">
        <v>0.01</v>
      </c>
      <c r="BV331" s="2"/>
      <c r="BW331" s="2"/>
      <c r="BX331" s="2">
        <v>0.17</v>
      </c>
      <c r="BY331" s="2"/>
      <c r="BZ331" s="2"/>
      <c r="CA331" s="2">
        <v>3.8</v>
      </c>
      <c r="CB331" s="2">
        <v>0.12</v>
      </c>
      <c r="CC331" s="2"/>
      <c r="CD331" s="2"/>
      <c r="CE331" s="2"/>
      <c r="CF331" s="2"/>
      <c r="CG331" s="2">
        <v>0.36</v>
      </c>
      <c r="CH331" s="2"/>
      <c r="CI331" s="2"/>
      <c r="CJ331" s="2"/>
      <c r="CK331" s="2"/>
      <c r="CL331" s="2"/>
      <c r="CM331" s="2"/>
      <c r="CN331" s="2">
        <v>0.24</v>
      </c>
      <c r="CO331" s="2"/>
      <c r="CP331" s="1">
        <f t="shared" si="5"/>
        <v>99.972000000000023</v>
      </c>
    </row>
    <row r="332" spans="1:94">
      <c r="A332" s="2" t="s">
        <v>220</v>
      </c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>
        <v>0.54</v>
      </c>
      <c r="P332" s="2">
        <v>1.37</v>
      </c>
      <c r="Q332" s="2">
        <v>0.78</v>
      </c>
      <c r="R332" s="2"/>
      <c r="S332" s="2"/>
      <c r="T332" s="2"/>
      <c r="U332" s="2"/>
      <c r="V332" s="2"/>
      <c r="W332" s="2"/>
      <c r="X332" s="2">
        <v>1.25</v>
      </c>
      <c r="Y332" s="2">
        <v>0.24</v>
      </c>
      <c r="Z332" s="2"/>
      <c r="AA332" s="2"/>
      <c r="AB332" s="2"/>
      <c r="AC332" s="2">
        <v>7.0000000000000007E-2</v>
      </c>
      <c r="AD332" s="2"/>
      <c r="AE332" s="2">
        <v>1E-3</v>
      </c>
      <c r="AF332" s="2"/>
      <c r="AG332" s="2"/>
      <c r="AH332" s="2"/>
      <c r="AI332" s="2"/>
      <c r="AJ332" s="2"/>
      <c r="AK332" s="2">
        <v>63.47</v>
      </c>
      <c r="AL332" s="2">
        <v>0.02</v>
      </c>
      <c r="AM332" s="2"/>
      <c r="AN332" s="2">
        <v>0.63</v>
      </c>
      <c r="AO332" s="2">
        <v>0.39</v>
      </c>
      <c r="AP332" s="2"/>
      <c r="AQ332" s="2"/>
      <c r="AR332" s="2"/>
      <c r="AS332" s="2">
        <v>4.7300000000000004</v>
      </c>
      <c r="AT332" s="2">
        <v>0.02</v>
      </c>
      <c r="AU332" s="2">
        <v>0.33</v>
      </c>
      <c r="AV332" s="2">
        <v>1.03</v>
      </c>
      <c r="AW332" s="2"/>
      <c r="AX332" s="2"/>
      <c r="AY332" s="2"/>
      <c r="AZ332" s="2"/>
      <c r="BA332" s="2">
        <v>5.07</v>
      </c>
      <c r="BB332" s="2"/>
      <c r="BC332" s="2"/>
      <c r="BD332" s="2"/>
      <c r="BE332" s="2">
        <v>0.27</v>
      </c>
      <c r="BF332" s="2">
        <v>0.22</v>
      </c>
      <c r="BG332" s="2"/>
      <c r="BH332" s="2"/>
      <c r="BI332" s="2">
        <v>1E-3</v>
      </c>
      <c r="BJ332" s="2"/>
      <c r="BK332" s="2">
        <v>0.01</v>
      </c>
      <c r="BL332" s="2">
        <v>0.1</v>
      </c>
      <c r="BM332" s="2">
        <v>0.11</v>
      </c>
      <c r="BN332" s="2">
        <v>9.68</v>
      </c>
      <c r="BO332" s="2"/>
      <c r="BP332" s="2">
        <v>1E-3</v>
      </c>
      <c r="BQ332" s="2"/>
      <c r="BR332" s="2">
        <v>1.88</v>
      </c>
      <c r="BS332" s="2"/>
      <c r="BT332" s="2">
        <v>0.38</v>
      </c>
      <c r="BU332" s="2">
        <v>0.03</v>
      </c>
      <c r="BV332" s="2"/>
      <c r="BW332" s="2"/>
      <c r="BX332" s="2">
        <v>0.17</v>
      </c>
      <c r="BY332" s="2">
        <v>1E-3</v>
      </c>
      <c r="BZ332" s="2"/>
      <c r="CA332" s="2">
        <v>5.88</v>
      </c>
      <c r="CB332" s="2">
        <v>0.92</v>
      </c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>
        <v>0.35</v>
      </c>
      <c r="CO332" s="2"/>
      <c r="CP332" s="1">
        <f t="shared" si="5"/>
        <v>99.943999999999988</v>
      </c>
    </row>
    <row r="333" spans="1:94">
      <c r="A333" s="2" t="s">
        <v>218</v>
      </c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>
        <v>1E-3</v>
      </c>
      <c r="P333" s="2">
        <v>4.17</v>
      </c>
      <c r="Q333" s="2">
        <v>0.48</v>
      </c>
      <c r="R333" s="2"/>
      <c r="S333" s="2"/>
      <c r="T333" s="2"/>
      <c r="U333" s="2"/>
      <c r="V333" s="2"/>
      <c r="W333" s="2"/>
      <c r="X333" s="2">
        <v>0.19</v>
      </c>
      <c r="Y333" s="2">
        <v>1.17</v>
      </c>
      <c r="Z333" s="2"/>
      <c r="AA333" s="2"/>
      <c r="AB333" s="2"/>
      <c r="AC333" s="2">
        <v>0.05</v>
      </c>
      <c r="AD333" s="2"/>
      <c r="AE333" s="2">
        <v>1E-3</v>
      </c>
      <c r="AF333" s="2"/>
      <c r="AG333" s="2"/>
      <c r="AH333" s="2">
        <v>0.46</v>
      </c>
      <c r="AI333" s="2"/>
      <c r="AJ333" s="2"/>
      <c r="AK333" s="2">
        <v>65.27</v>
      </c>
      <c r="AL333" s="2">
        <v>0.03</v>
      </c>
      <c r="AM333" s="2"/>
      <c r="AN333" s="2">
        <v>1.22</v>
      </c>
      <c r="AO333" s="2">
        <v>0.72</v>
      </c>
      <c r="AP333" s="2"/>
      <c r="AQ333" s="2">
        <v>1E-3</v>
      </c>
      <c r="AR333" s="2"/>
      <c r="AS333" s="2">
        <v>6.39</v>
      </c>
      <c r="AT333" s="2">
        <v>0.7</v>
      </c>
      <c r="AU333" s="2">
        <v>0.67</v>
      </c>
      <c r="AV333" s="2">
        <v>0.02</v>
      </c>
      <c r="AW333" s="2"/>
      <c r="AX333" s="2"/>
      <c r="AY333" s="2"/>
      <c r="AZ333" s="2"/>
      <c r="BA333" s="2">
        <v>6.13</v>
      </c>
      <c r="BB333" s="2"/>
      <c r="BC333" s="2"/>
      <c r="BD333" s="2"/>
      <c r="BE333" s="2">
        <v>1E-3</v>
      </c>
      <c r="BF333" s="2">
        <v>0.18</v>
      </c>
      <c r="BG333" s="2"/>
      <c r="BH333" s="2"/>
      <c r="BI333" s="2"/>
      <c r="BJ333" s="2"/>
      <c r="BK333" s="2">
        <v>0.02</v>
      </c>
      <c r="BL333" s="2">
        <v>0.16</v>
      </c>
      <c r="BM333" s="2">
        <v>0.85</v>
      </c>
      <c r="BN333" s="2">
        <v>1.72</v>
      </c>
      <c r="BO333" s="2"/>
      <c r="BP333" s="2"/>
      <c r="BQ333" s="2"/>
      <c r="BR333" s="2">
        <v>1.52</v>
      </c>
      <c r="BS333" s="2"/>
      <c r="BT333" s="2">
        <v>0.26</v>
      </c>
      <c r="BU333" s="2">
        <v>0.01</v>
      </c>
      <c r="BV333" s="2"/>
      <c r="BW333" s="2"/>
      <c r="BX333" s="2">
        <v>0.14000000000000001</v>
      </c>
      <c r="BY333" s="2">
        <v>0.03</v>
      </c>
      <c r="BZ333" s="2"/>
      <c r="CA333" s="2">
        <v>5.75</v>
      </c>
      <c r="CB333" s="2">
        <v>0.44</v>
      </c>
      <c r="CC333" s="2"/>
      <c r="CD333" s="2"/>
      <c r="CE333" s="2"/>
      <c r="CF333" s="2"/>
      <c r="CG333" s="2">
        <v>0.48</v>
      </c>
      <c r="CH333" s="2"/>
      <c r="CI333" s="2"/>
      <c r="CJ333" s="2"/>
      <c r="CK333" s="2">
        <v>0.24</v>
      </c>
      <c r="CL333" s="2"/>
      <c r="CM333" s="2"/>
      <c r="CN333" s="2">
        <v>0.49</v>
      </c>
      <c r="CO333" s="2"/>
      <c r="CP333" s="1">
        <f t="shared" si="5"/>
        <v>99.963999999999999</v>
      </c>
    </row>
    <row r="334" spans="1:94">
      <c r="A334" s="2" t="s">
        <v>60</v>
      </c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>
        <v>0.01</v>
      </c>
      <c r="P334" s="2">
        <v>9.58</v>
      </c>
      <c r="Q334" s="2"/>
      <c r="R334" s="2"/>
      <c r="S334" s="2"/>
      <c r="T334" s="2"/>
      <c r="U334" s="2"/>
      <c r="V334" s="2"/>
      <c r="W334" s="2"/>
      <c r="X334" s="2">
        <v>0.22</v>
      </c>
      <c r="Y334" s="2">
        <v>0.51</v>
      </c>
      <c r="Z334" s="2"/>
      <c r="AA334" s="2"/>
      <c r="AB334" s="2"/>
      <c r="AC334" s="2">
        <v>0.17</v>
      </c>
      <c r="AD334" s="2"/>
      <c r="AE334" s="2">
        <v>1E-3</v>
      </c>
      <c r="AF334" s="2"/>
      <c r="AG334" s="2"/>
      <c r="AH334" s="2">
        <v>0.28000000000000003</v>
      </c>
      <c r="AI334" s="2"/>
      <c r="AJ334" s="2"/>
      <c r="AK334" s="2">
        <v>64</v>
      </c>
      <c r="AL334" s="2">
        <v>0.11</v>
      </c>
      <c r="AM334" s="2"/>
      <c r="AN334" s="2">
        <v>0.74</v>
      </c>
      <c r="AO334" s="2">
        <v>0.65</v>
      </c>
      <c r="AP334" s="2"/>
      <c r="AQ334" s="2">
        <v>0.01</v>
      </c>
      <c r="AR334" s="2"/>
      <c r="AS334" s="2">
        <v>8.98</v>
      </c>
      <c r="AT334" s="2">
        <v>1.27</v>
      </c>
      <c r="AU334" s="2">
        <v>0.2</v>
      </c>
      <c r="AV334" s="2">
        <v>0.24</v>
      </c>
      <c r="AW334" s="2"/>
      <c r="AX334" s="2"/>
      <c r="AY334" s="2"/>
      <c r="AZ334" s="2"/>
      <c r="BA334" s="2">
        <v>1.78</v>
      </c>
      <c r="BB334" s="2"/>
      <c r="BC334" s="2"/>
      <c r="BD334" s="2"/>
      <c r="BE334" s="2"/>
      <c r="BF334" s="2">
        <v>0.4</v>
      </c>
      <c r="BG334" s="2"/>
      <c r="BH334" s="2"/>
      <c r="BI334" s="2"/>
      <c r="BJ334" s="2">
        <v>0.02</v>
      </c>
      <c r="BK334" s="2">
        <v>0.16</v>
      </c>
      <c r="BL334" s="2">
        <v>0.31</v>
      </c>
      <c r="BM334" s="2">
        <v>1.91</v>
      </c>
      <c r="BN334" s="2"/>
      <c r="BO334" s="2"/>
      <c r="BP334" s="2"/>
      <c r="BQ334" s="2"/>
      <c r="BR334" s="2">
        <v>3.69</v>
      </c>
      <c r="BS334" s="2"/>
      <c r="BT334" s="2">
        <v>0.06</v>
      </c>
      <c r="BU334" s="2">
        <v>0.01</v>
      </c>
      <c r="BV334" s="2"/>
      <c r="BW334" s="2"/>
      <c r="BX334" s="2"/>
      <c r="BY334" s="2"/>
      <c r="BZ334" s="2"/>
      <c r="CA334" s="2">
        <v>4.0199999999999996</v>
      </c>
      <c r="CB334" s="2">
        <v>0.42</v>
      </c>
      <c r="CC334" s="2">
        <v>0.09</v>
      </c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>
        <v>0.16</v>
      </c>
      <c r="CO334" s="2"/>
      <c r="CP334" s="1">
        <f t="shared" si="5"/>
        <v>100.001</v>
      </c>
    </row>
    <row r="335" spans="1:94">
      <c r="A335" s="2" t="s">
        <v>67</v>
      </c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>
        <v>0.03</v>
      </c>
      <c r="P335" s="2">
        <v>4.26</v>
      </c>
      <c r="Q335" s="2">
        <v>0.05</v>
      </c>
      <c r="R335" s="2"/>
      <c r="S335" s="2"/>
      <c r="T335" s="2"/>
      <c r="U335" s="2"/>
      <c r="V335" s="2"/>
      <c r="W335" s="2"/>
      <c r="X335" s="2">
        <v>1.2</v>
      </c>
      <c r="Y335" s="2">
        <v>0.25</v>
      </c>
      <c r="Z335" s="2"/>
      <c r="AA335" s="2"/>
      <c r="AB335" s="2"/>
      <c r="AC335" s="2">
        <v>0.59</v>
      </c>
      <c r="AD335" s="2"/>
      <c r="AE335" s="2">
        <v>0.01</v>
      </c>
      <c r="AF335" s="2"/>
      <c r="AG335" s="2"/>
      <c r="AH335" s="2">
        <v>1.01</v>
      </c>
      <c r="AI335" s="2"/>
      <c r="AJ335" s="2"/>
      <c r="AK335" s="2">
        <v>69.760000000000005</v>
      </c>
      <c r="AL335" s="2">
        <v>0.03</v>
      </c>
      <c r="AM335" s="2"/>
      <c r="AN335" s="2">
        <v>0.7</v>
      </c>
      <c r="AO335" s="2">
        <v>0.02</v>
      </c>
      <c r="AP335" s="2"/>
      <c r="AQ335" s="2"/>
      <c r="AR335" s="2"/>
      <c r="AS335" s="2">
        <v>0.65</v>
      </c>
      <c r="AT335" s="2">
        <v>1.78</v>
      </c>
      <c r="AU335" s="2">
        <v>1E-3</v>
      </c>
      <c r="AV335" s="2"/>
      <c r="AW335" s="2"/>
      <c r="AX335" s="2"/>
      <c r="AY335" s="2"/>
      <c r="AZ335" s="2"/>
      <c r="BA335" s="2">
        <v>3.34</v>
      </c>
      <c r="BB335" s="2"/>
      <c r="BC335" s="2"/>
      <c r="BD335" s="2"/>
      <c r="BE335" s="2">
        <v>0.08</v>
      </c>
      <c r="BF335" s="2">
        <v>0.42</v>
      </c>
      <c r="BG335" s="2"/>
      <c r="BH335" s="2"/>
      <c r="BI335" s="2"/>
      <c r="BJ335" s="2"/>
      <c r="BK335" s="2">
        <v>0.35</v>
      </c>
      <c r="BL335" s="2">
        <v>0.01</v>
      </c>
      <c r="BM335" s="2">
        <v>8.26</v>
      </c>
      <c r="BN335" s="2"/>
      <c r="BO335" s="2"/>
      <c r="BP335" s="2"/>
      <c r="BQ335" s="2"/>
      <c r="BR335" s="2">
        <v>1.02</v>
      </c>
      <c r="BS335" s="2"/>
      <c r="BT335" s="2">
        <v>0.52</v>
      </c>
      <c r="BU335" s="2">
        <v>0.01</v>
      </c>
      <c r="BV335" s="2"/>
      <c r="BW335" s="2"/>
      <c r="BX335" s="2"/>
      <c r="BY335" s="2"/>
      <c r="BZ335" s="2"/>
      <c r="CA335" s="2">
        <v>4.7699999999999996</v>
      </c>
      <c r="CB335" s="2">
        <v>0.43</v>
      </c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>
        <v>0.45</v>
      </c>
      <c r="CO335" s="2"/>
      <c r="CP335" s="1">
        <f t="shared" si="5"/>
        <v>100.00100000000003</v>
      </c>
    </row>
    <row r="336" spans="1:94">
      <c r="A336" s="2" t="s">
        <v>207</v>
      </c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>
        <v>0.36</v>
      </c>
      <c r="P336" s="2">
        <v>1.24</v>
      </c>
      <c r="Q336" s="2">
        <v>1.3</v>
      </c>
      <c r="R336" s="2"/>
      <c r="S336" s="2"/>
      <c r="T336" s="2"/>
      <c r="U336" s="2"/>
      <c r="V336" s="2"/>
      <c r="W336" s="2"/>
      <c r="X336" s="2">
        <v>1.75</v>
      </c>
      <c r="Y336" s="2">
        <v>0.39</v>
      </c>
      <c r="Z336" s="2"/>
      <c r="AA336" s="2"/>
      <c r="AB336" s="2"/>
      <c r="AC336" s="2">
        <v>0.08</v>
      </c>
      <c r="AD336" s="2"/>
      <c r="AE336" s="2">
        <v>1E-3</v>
      </c>
      <c r="AF336" s="2"/>
      <c r="AG336" s="2"/>
      <c r="AH336" s="2">
        <v>0.28000000000000003</v>
      </c>
      <c r="AI336" s="2"/>
      <c r="AJ336" s="2"/>
      <c r="AK336" s="2">
        <v>56.56</v>
      </c>
      <c r="AL336" s="2">
        <v>0.05</v>
      </c>
      <c r="AM336" s="2"/>
      <c r="AN336" s="2">
        <v>1.48</v>
      </c>
      <c r="AO336" s="2">
        <v>0.34</v>
      </c>
      <c r="AP336" s="2"/>
      <c r="AQ336" s="2"/>
      <c r="AR336" s="2"/>
      <c r="AS336" s="2">
        <v>6.26</v>
      </c>
      <c r="AT336" s="2">
        <v>0.03</v>
      </c>
      <c r="AU336" s="2">
        <v>0.19</v>
      </c>
      <c r="AV336" s="2">
        <v>1.98</v>
      </c>
      <c r="AW336" s="2"/>
      <c r="AX336" s="2"/>
      <c r="AY336" s="2"/>
      <c r="AZ336" s="2"/>
      <c r="BA336" s="2">
        <v>5.55</v>
      </c>
      <c r="BB336" s="2"/>
      <c r="BC336" s="2"/>
      <c r="BD336" s="2"/>
      <c r="BE336" s="2">
        <v>0.01</v>
      </c>
      <c r="BF336" s="2">
        <v>0.31</v>
      </c>
      <c r="BG336" s="2"/>
      <c r="BH336" s="2"/>
      <c r="BI336" s="2">
        <v>0.03</v>
      </c>
      <c r="BJ336" s="2"/>
      <c r="BK336" s="2">
        <v>0.04</v>
      </c>
      <c r="BL336" s="2">
        <v>0.28000000000000003</v>
      </c>
      <c r="BM336" s="2">
        <v>0.33</v>
      </c>
      <c r="BN336" s="2">
        <v>8.44</v>
      </c>
      <c r="BO336" s="2"/>
      <c r="BP336" s="2">
        <v>1E-3</v>
      </c>
      <c r="BQ336" s="2"/>
      <c r="BR336" s="2">
        <v>0.6</v>
      </c>
      <c r="BS336" s="2"/>
      <c r="BT336" s="2">
        <v>0.67</v>
      </c>
      <c r="BU336" s="2">
        <v>0.09</v>
      </c>
      <c r="BV336" s="2"/>
      <c r="BW336" s="2"/>
      <c r="BX336" s="2">
        <v>0.09</v>
      </c>
      <c r="BY336" s="2">
        <v>1E-3</v>
      </c>
      <c r="BZ336" s="2"/>
      <c r="CA336" s="2">
        <v>10.53</v>
      </c>
      <c r="CB336" s="2">
        <v>0.36</v>
      </c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>
        <v>0.4</v>
      </c>
      <c r="CO336" s="2"/>
      <c r="CP336" s="1">
        <f t="shared" si="5"/>
        <v>100.02300000000004</v>
      </c>
    </row>
    <row r="337" spans="1:94">
      <c r="A337" s="2" t="s">
        <v>222</v>
      </c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>
        <v>0.31</v>
      </c>
      <c r="P337" s="2">
        <v>3.86</v>
      </c>
      <c r="Q337" s="2">
        <v>1.35</v>
      </c>
      <c r="R337" s="2"/>
      <c r="S337" s="2"/>
      <c r="T337" s="2"/>
      <c r="U337" s="2"/>
      <c r="V337" s="2"/>
      <c r="W337" s="2"/>
      <c r="X337" s="2">
        <v>3.56</v>
      </c>
      <c r="Y337" s="2">
        <v>0.52</v>
      </c>
      <c r="Z337" s="2"/>
      <c r="AA337" s="2"/>
      <c r="AB337" s="2"/>
      <c r="AC337" s="2">
        <v>0.33</v>
      </c>
      <c r="AD337" s="2"/>
      <c r="AE337" s="2">
        <v>1E-3</v>
      </c>
      <c r="AF337" s="2"/>
      <c r="AG337" s="2"/>
      <c r="AH337" s="2">
        <v>0.16</v>
      </c>
      <c r="AI337" s="2"/>
      <c r="AJ337" s="2"/>
      <c r="AK337" s="2">
        <v>31.97</v>
      </c>
      <c r="AL337" s="2">
        <v>0.46</v>
      </c>
      <c r="AM337" s="2"/>
      <c r="AN337" s="2">
        <v>2.39</v>
      </c>
      <c r="AO337" s="2">
        <v>0.05</v>
      </c>
      <c r="AP337" s="2"/>
      <c r="AQ337" s="2"/>
      <c r="AR337" s="2"/>
      <c r="AS337" s="2">
        <v>8.4700000000000006</v>
      </c>
      <c r="AT337" s="2">
        <v>0.03</v>
      </c>
      <c r="AU337" s="2">
        <v>0.19</v>
      </c>
      <c r="AV337" s="2">
        <v>2.34</v>
      </c>
      <c r="AW337" s="2"/>
      <c r="AX337" s="2"/>
      <c r="AY337" s="2"/>
      <c r="AZ337" s="2"/>
      <c r="BA337" s="2">
        <v>10.44</v>
      </c>
      <c r="BB337" s="2"/>
      <c r="BC337" s="2"/>
      <c r="BD337" s="2"/>
      <c r="BE337" s="2">
        <v>0.1</v>
      </c>
      <c r="BF337" s="2">
        <v>0.28000000000000003</v>
      </c>
      <c r="BG337" s="2"/>
      <c r="BH337" s="2"/>
      <c r="BI337" s="2">
        <v>1E-3</v>
      </c>
      <c r="BJ337" s="2"/>
      <c r="BK337" s="2">
        <v>0.04</v>
      </c>
      <c r="BL337" s="2"/>
      <c r="BM337" s="2"/>
      <c r="BN337" s="2">
        <v>20.059999999999999</v>
      </c>
      <c r="BO337" s="2"/>
      <c r="BP337" s="2"/>
      <c r="BQ337" s="2"/>
      <c r="BR337" s="2">
        <v>0.77</v>
      </c>
      <c r="BS337" s="2"/>
      <c r="BT337" s="2">
        <v>0.67</v>
      </c>
      <c r="BU337" s="2">
        <v>0.2</v>
      </c>
      <c r="BV337" s="2"/>
      <c r="BW337" s="2"/>
      <c r="BX337" s="2">
        <v>0.1</v>
      </c>
      <c r="BY337" s="2"/>
      <c r="BZ337" s="2"/>
      <c r="CA337" s="2">
        <v>10.5</v>
      </c>
      <c r="CB337" s="2">
        <v>0.52</v>
      </c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>
        <v>0.37</v>
      </c>
      <c r="CO337" s="2"/>
      <c r="CP337" s="1">
        <f t="shared" si="5"/>
        <v>100.042</v>
      </c>
    </row>
    <row r="338" spans="1:94">
      <c r="A338" s="2" t="s">
        <v>203</v>
      </c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>
        <v>0.15</v>
      </c>
      <c r="P338" s="2">
        <v>6.89</v>
      </c>
      <c r="Q338" s="2">
        <v>7.0000000000000007E-2</v>
      </c>
      <c r="R338" s="2"/>
      <c r="S338" s="2"/>
      <c r="T338" s="2"/>
      <c r="U338" s="2"/>
      <c r="V338" s="2"/>
      <c r="W338" s="2"/>
      <c r="X338" s="2">
        <v>0.32</v>
      </c>
      <c r="Y338" s="2">
        <v>0.4</v>
      </c>
      <c r="Z338" s="2"/>
      <c r="AA338" s="2"/>
      <c r="AB338" s="2"/>
      <c r="AC338" s="2">
        <v>0.09</v>
      </c>
      <c r="AD338" s="2"/>
      <c r="AE338" s="2">
        <v>1E-3</v>
      </c>
      <c r="AF338" s="2"/>
      <c r="AG338" s="2"/>
      <c r="AH338" s="2">
        <v>0.41</v>
      </c>
      <c r="AI338" s="2"/>
      <c r="AJ338" s="2"/>
      <c r="AK338" s="2">
        <v>63.01</v>
      </c>
      <c r="AL338" s="2">
        <v>0.01</v>
      </c>
      <c r="AM338" s="2"/>
      <c r="AN338" s="2">
        <v>1.69</v>
      </c>
      <c r="AO338" s="2">
        <v>0.98</v>
      </c>
      <c r="AP338" s="2"/>
      <c r="AQ338" s="2"/>
      <c r="AR338" s="2"/>
      <c r="AS338" s="2">
        <v>3.23</v>
      </c>
      <c r="AT338" s="2">
        <v>0.83</v>
      </c>
      <c r="AU338" s="2">
        <v>0.75</v>
      </c>
      <c r="AV338" s="2">
        <v>7.0000000000000007E-2</v>
      </c>
      <c r="AW338" s="2"/>
      <c r="AX338" s="2"/>
      <c r="AY338" s="2"/>
      <c r="AZ338" s="2"/>
      <c r="BA338" s="2">
        <v>5.65</v>
      </c>
      <c r="BB338" s="2"/>
      <c r="BC338" s="2"/>
      <c r="BD338" s="2"/>
      <c r="BE338" s="2">
        <v>1E-3</v>
      </c>
      <c r="BF338" s="2">
        <v>0.89</v>
      </c>
      <c r="BG338" s="2"/>
      <c r="BH338" s="2"/>
      <c r="BI338" s="2">
        <v>0.04</v>
      </c>
      <c r="BJ338" s="2"/>
      <c r="BK338" s="2">
        <v>0.28999999999999998</v>
      </c>
      <c r="BL338" s="2">
        <v>0.86</v>
      </c>
      <c r="BM338" s="2"/>
      <c r="BN338" s="2">
        <v>4.49</v>
      </c>
      <c r="BO338" s="2"/>
      <c r="BP338" s="2"/>
      <c r="BQ338" s="2"/>
      <c r="BR338" s="2">
        <v>1.1000000000000001</v>
      </c>
      <c r="BS338" s="2"/>
      <c r="BT338" s="2">
        <v>0.18</v>
      </c>
      <c r="BU338" s="2">
        <v>0.38</v>
      </c>
      <c r="BV338" s="2"/>
      <c r="BW338" s="2">
        <v>0.28000000000000003</v>
      </c>
      <c r="BX338" s="2">
        <v>0.28999999999999998</v>
      </c>
      <c r="BY338" s="2"/>
      <c r="BZ338" s="2"/>
      <c r="CA338" s="2">
        <v>3.7</v>
      </c>
      <c r="CB338" s="2">
        <v>0.98</v>
      </c>
      <c r="CC338" s="2"/>
      <c r="CD338" s="2"/>
      <c r="CE338" s="2"/>
      <c r="CF338" s="2"/>
      <c r="CG338" s="2">
        <v>0.35</v>
      </c>
      <c r="CH338" s="2"/>
      <c r="CI338" s="2"/>
      <c r="CJ338" s="2"/>
      <c r="CK338" s="2"/>
      <c r="CL338" s="2"/>
      <c r="CM338" s="2"/>
      <c r="CN338" s="2">
        <v>1.6</v>
      </c>
      <c r="CO338" s="2"/>
      <c r="CP338" s="1">
        <f t="shared" si="5"/>
        <v>99.982000000000014</v>
      </c>
    </row>
    <row r="339" spans="1:94">
      <c r="A339" s="2" t="s">
        <v>225</v>
      </c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>
        <v>0.56999999999999995</v>
      </c>
      <c r="P339" s="2">
        <v>7.71</v>
      </c>
      <c r="Q339" s="2">
        <v>0.21</v>
      </c>
      <c r="R339" s="2"/>
      <c r="S339" s="2"/>
      <c r="T339" s="2"/>
      <c r="U339" s="2"/>
      <c r="V339" s="2"/>
      <c r="W339" s="2"/>
      <c r="X339" s="2">
        <v>0.76</v>
      </c>
      <c r="Y339" s="2">
        <v>0.92</v>
      </c>
      <c r="Z339" s="2"/>
      <c r="AA339" s="2"/>
      <c r="AB339" s="2"/>
      <c r="AC339" s="2">
        <v>0.03</v>
      </c>
      <c r="AD339" s="2"/>
      <c r="AE339" s="2">
        <v>1E-3</v>
      </c>
      <c r="AF339" s="2"/>
      <c r="AG339" s="2"/>
      <c r="AH339" s="2">
        <v>0.28999999999999998</v>
      </c>
      <c r="AI339" s="2"/>
      <c r="AJ339" s="2"/>
      <c r="AK339" s="2">
        <v>56.58</v>
      </c>
      <c r="AL339" s="2">
        <v>0.03</v>
      </c>
      <c r="AM339" s="2"/>
      <c r="AN339" s="2">
        <v>2.06</v>
      </c>
      <c r="AO339" s="2">
        <v>1.1100000000000001</v>
      </c>
      <c r="AP339" s="2"/>
      <c r="AQ339" s="2"/>
      <c r="AR339" s="2"/>
      <c r="AS339" s="2">
        <v>5.17</v>
      </c>
      <c r="AT339" s="2">
        <v>0.82</v>
      </c>
      <c r="AU339" s="2">
        <v>0.6</v>
      </c>
      <c r="AV339" s="2">
        <v>0.21</v>
      </c>
      <c r="AW339" s="2"/>
      <c r="AX339" s="2"/>
      <c r="AY339" s="2"/>
      <c r="AZ339" s="2"/>
      <c r="BA339" s="2">
        <v>7.55</v>
      </c>
      <c r="BB339" s="2"/>
      <c r="BC339" s="2"/>
      <c r="BD339" s="2"/>
      <c r="BE339" s="2">
        <v>0.42</v>
      </c>
      <c r="BF339" s="2">
        <v>1.1299999999999999</v>
      </c>
      <c r="BG339" s="2"/>
      <c r="BH339" s="2"/>
      <c r="BI339" s="2">
        <v>0.05</v>
      </c>
      <c r="BJ339" s="2"/>
      <c r="BK339" s="2">
        <v>0.71</v>
      </c>
      <c r="BL339" s="2">
        <v>0.51</v>
      </c>
      <c r="BM339" s="2"/>
      <c r="BN339" s="2">
        <v>5.0999999999999996</v>
      </c>
      <c r="BO339" s="2"/>
      <c r="BP339" s="2"/>
      <c r="BQ339" s="2"/>
      <c r="BR339" s="2">
        <v>0.78</v>
      </c>
      <c r="BS339" s="2"/>
      <c r="BT339" s="2">
        <v>0.08</v>
      </c>
      <c r="BU339" s="2">
        <v>0.33</v>
      </c>
      <c r="BV339" s="2"/>
      <c r="BW339" s="2">
        <v>0.14000000000000001</v>
      </c>
      <c r="BX339" s="2">
        <v>0.27</v>
      </c>
      <c r="BY339" s="2"/>
      <c r="BZ339" s="2"/>
      <c r="CA339" s="2">
        <v>3.81</v>
      </c>
      <c r="CB339" s="2">
        <v>0.87</v>
      </c>
      <c r="CC339" s="2"/>
      <c r="CD339" s="2"/>
      <c r="CE339" s="2"/>
      <c r="CF339" s="2"/>
      <c r="CG339" s="2">
        <v>0.28999999999999998</v>
      </c>
      <c r="CH339" s="2"/>
      <c r="CI339" s="2"/>
      <c r="CJ339" s="2"/>
      <c r="CK339" s="2"/>
      <c r="CL339" s="2"/>
      <c r="CM339" s="2"/>
      <c r="CN339" s="2">
        <v>0.83</v>
      </c>
      <c r="CO339" s="2"/>
      <c r="CP339" s="1">
        <f t="shared" si="5"/>
        <v>99.940999999999974</v>
      </c>
    </row>
    <row r="340" spans="1:94">
      <c r="A340" s="2" t="s">
        <v>227</v>
      </c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>
        <v>0.66</v>
      </c>
      <c r="P340" s="2">
        <v>2.41</v>
      </c>
      <c r="Q340" s="2">
        <v>0.49</v>
      </c>
      <c r="R340" s="2"/>
      <c r="S340" s="2"/>
      <c r="T340" s="2"/>
      <c r="U340" s="2"/>
      <c r="V340" s="2"/>
      <c r="W340" s="2"/>
      <c r="X340" s="2">
        <v>0.61</v>
      </c>
      <c r="Y340" s="2">
        <v>3.35</v>
      </c>
      <c r="Z340" s="2"/>
      <c r="AA340" s="2"/>
      <c r="AB340" s="2"/>
      <c r="AC340" s="2">
        <v>0.03</v>
      </c>
      <c r="AD340" s="2"/>
      <c r="AE340" s="2">
        <v>1E-3</v>
      </c>
      <c r="AF340" s="2"/>
      <c r="AG340" s="2"/>
      <c r="AH340" s="2">
        <v>0.54</v>
      </c>
      <c r="AI340" s="2"/>
      <c r="AJ340" s="2"/>
      <c r="AK340" s="2">
        <v>64.84</v>
      </c>
      <c r="AL340" s="2">
        <v>0.02</v>
      </c>
      <c r="AM340" s="2"/>
      <c r="AN340" s="2">
        <v>2.33</v>
      </c>
      <c r="AO340" s="2">
        <v>0.59</v>
      </c>
      <c r="AP340" s="2"/>
      <c r="AQ340" s="2"/>
      <c r="AR340" s="2"/>
      <c r="AS340" s="2">
        <v>0.99</v>
      </c>
      <c r="AT340" s="2">
        <v>0.42</v>
      </c>
      <c r="AU340" s="2">
        <v>0.5</v>
      </c>
      <c r="AV340" s="2">
        <v>1.21</v>
      </c>
      <c r="AW340" s="2"/>
      <c r="AX340" s="2"/>
      <c r="AY340" s="2"/>
      <c r="AZ340" s="2"/>
      <c r="BA340" s="2">
        <v>2.29</v>
      </c>
      <c r="BB340" s="2"/>
      <c r="BC340" s="2"/>
      <c r="BD340" s="2"/>
      <c r="BE340" s="2"/>
      <c r="BF340" s="2">
        <v>0.21</v>
      </c>
      <c r="BG340" s="2"/>
      <c r="BH340" s="2"/>
      <c r="BI340" s="2"/>
      <c r="BJ340" s="2"/>
      <c r="BK340" s="2">
        <v>0.09</v>
      </c>
      <c r="BL340" s="2"/>
      <c r="BM340" s="2">
        <v>1.44</v>
      </c>
      <c r="BN340" s="2">
        <v>6.74</v>
      </c>
      <c r="BO340" s="2"/>
      <c r="BP340" s="2"/>
      <c r="BQ340" s="2"/>
      <c r="BR340" s="2">
        <v>3.1</v>
      </c>
      <c r="BS340" s="2"/>
      <c r="BT340" s="2">
        <v>0.1</v>
      </c>
      <c r="BU340" s="2">
        <v>0.62</v>
      </c>
      <c r="BV340" s="2"/>
      <c r="BW340" s="2"/>
      <c r="BX340" s="2">
        <v>0.28000000000000003</v>
      </c>
      <c r="BY340" s="2"/>
      <c r="BZ340" s="2"/>
      <c r="CA340" s="2">
        <v>3.48</v>
      </c>
      <c r="CB340" s="2">
        <v>0.66</v>
      </c>
      <c r="CC340" s="2"/>
      <c r="CD340" s="2"/>
      <c r="CE340" s="2"/>
      <c r="CF340" s="2"/>
      <c r="CG340" s="2">
        <v>0.15</v>
      </c>
      <c r="CH340" s="2"/>
      <c r="CI340" s="2"/>
      <c r="CJ340" s="2"/>
      <c r="CK340" s="2"/>
      <c r="CL340" s="2"/>
      <c r="CM340" s="2"/>
      <c r="CN340" s="2">
        <v>1.83</v>
      </c>
      <c r="CO340" s="2"/>
      <c r="CP340" s="1">
        <f t="shared" si="5"/>
        <v>99.980999999999995</v>
      </c>
    </row>
    <row r="341" spans="1:94">
      <c r="A341" s="2" t="s">
        <v>226</v>
      </c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>
        <v>0.95</v>
      </c>
      <c r="P341" s="2">
        <v>4.79</v>
      </c>
      <c r="Q341" s="2">
        <v>0.52</v>
      </c>
      <c r="R341" s="2"/>
      <c r="S341" s="2"/>
      <c r="T341" s="2"/>
      <c r="U341" s="2"/>
      <c r="V341" s="2"/>
      <c r="W341" s="2"/>
      <c r="X341" s="2">
        <v>0.33</v>
      </c>
      <c r="Y341" s="2">
        <v>0.81</v>
      </c>
      <c r="Z341" s="2"/>
      <c r="AA341" s="2"/>
      <c r="AB341" s="2"/>
      <c r="AC341" s="2">
        <v>7.0000000000000007E-2</v>
      </c>
      <c r="AD341" s="2"/>
      <c r="AE341" s="2">
        <v>1E-3</v>
      </c>
      <c r="AF341" s="2"/>
      <c r="AG341" s="2"/>
      <c r="AH341" s="2">
        <v>1.75</v>
      </c>
      <c r="AI341" s="2"/>
      <c r="AJ341" s="2"/>
      <c r="AK341" s="2">
        <v>46.78</v>
      </c>
      <c r="AL341" s="2">
        <v>0.03</v>
      </c>
      <c r="AM341" s="2"/>
      <c r="AN341" s="2">
        <v>2.5099999999999998</v>
      </c>
      <c r="AO341" s="2">
        <v>0.24</v>
      </c>
      <c r="AP341" s="2"/>
      <c r="AQ341" s="2"/>
      <c r="AR341" s="2"/>
      <c r="AS341" s="2">
        <v>2.7</v>
      </c>
      <c r="AT341" s="2">
        <v>0.83</v>
      </c>
      <c r="AU341" s="2">
        <v>0.82</v>
      </c>
      <c r="AV341" s="2">
        <v>0.9</v>
      </c>
      <c r="AW341" s="2"/>
      <c r="AX341" s="2"/>
      <c r="AY341" s="2"/>
      <c r="AZ341" s="2"/>
      <c r="BA341" s="2">
        <v>1.94</v>
      </c>
      <c r="BB341" s="2"/>
      <c r="BC341" s="2"/>
      <c r="BD341" s="2">
        <v>0.01</v>
      </c>
      <c r="BE341" s="2"/>
      <c r="BF341" s="2">
        <v>0.44</v>
      </c>
      <c r="BG341" s="2"/>
      <c r="BH341" s="2"/>
      <c r="BI341" s="2"/>
      <c r="BJ341" s="2"/>
      <c r="BK341" s="2">
        <v>0.16</v>
      </c>
      <c r="BL341" s="2"/>
      <c r="BM341" s="2">
        <v>3.77</v>
      </c>
      <c r="BN341" s="2">
        <v>13.33</v>
      </c>
      <c r="BO341" s="2"/>
      <c r="BP341" s="2"/>
      <c r="BQ341" s="2"/>
      <c r="BR341" s="2">
        <v>5.39</v>
      </c>
      <c r="BS341" s="2"/>
      <c r="BT341" s="2"/>
      <c r="BU341" s="2">
        <v>0.42</v>
      </c>
      <c r="BV341" s="2"/>
      <c r="BW341" s="2"/>
      <c r="BX341" s="2">
        <v>1.0900000000000001</v>
      </c>
      <c r="BY341" s="2"/>
      <c r="BZ341" s="2"/>
      <c r="CA341" s="2">
        <v>6.58</v>
      </c>
      <c r="CB341" s="2">
        <v>0.48</v>
      </c>
      <c r="CC341" s="2"/>
      <c r="CD341" s="2"/>
      <c r="CE341" s="2"/>
      <c r="CF341" s="2"/>
      <c r="CG341" s="2">
        <v>0.1</v>
      </c>
      <c r="CH341" s="2"/>
      <c r="CI341" s="2"/>
      <c r="CJ341" s="2"/>
      <c r="CK341" s="2"/>
      <c r="CL341" s="2"/>
      <c r="CM341" s="2"/>
      <c r="CN341" s="2">
        <v>2.21</v>
      </c>
      <c r="CO341" s="2"/>
      <c r="CP341" s="1">
        <f t="shared" si="5"/>
        <v>99.950999999999993</v>
      </c>
    </row>
    <row r="342" spans="1:94">
      <c r="A342" s="2" t="s">
        <v>215</v>
      </c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>
        <v>0.02</v>
      </c>
      <c r="P342" s="2">
        <v>2.5299999999999998</v>
      </c>
      <c r="Q342" s="2">
        <v>0.34</v>
      </c>
      <c r="R342" s="2"/>
      <c r="S342" s="2"/>
      <c r="T342" s="2"/>
      <c r="U342" s="2"/>
      <c r="V342" s="2"/>
      <c r="W342" s="2"/>
      <c r="X342" s="2">
        <v>0.2</v>
      </c>
      <c r="Y342" s="2">
        <v>3.4</v>
      </c>
      <c r="Z342" s="2"/>
      <c r="AA342" s="2"/>
      <c r="AB342" s="2"/>
      <c r="AC342" s="2">
        <v>0.03</v>
      </c>
      <c r="AD342" s="2"/>
      <c r="AE342" s="2">
        <v>1E-3</v>
      </c>
      <c r="AF342" s="2"/>
      <c r="AG342" s="2"/>
      <c r="AH342" s="2">
        <v>0.04</v>
      </c>
      <c r="AI342" s="2"/>
      <c r="AJ342" s="2"/>
      <c r="AK342" s="2">
        <v>65.89</v>
      </c>
      <c r="AL342" s="2">
        <v>0.01</v>
      </c>
      <c r="AM342" s="2"/>
      <c r="AN342" s="2">
        <v>2.2599999999999998</v>
      </c>
      <c r="AO342" s="2">
        <v>0.61</v>
      </c>
      <c r="AP342" s="2"/>
      <c r="AQ342" s="2"/>
      <c r="AR342" s="2"/>
      <c r="AS342" s="2">
        <v>2.79</v>
      </c>
      <c r="AT342" s="2">
        <v>0.38</v>
      </c>
      <c r="AU342" s="2">
        <v>0.54</v>
      </c>
      <c r="AV342" s="2">
        <v>1.1100000000000001</v>
      </c>
      <c r="AW342" s="2"/>
      <c r="AX342" s="2"/>
      <c r="AY342" s="2"/>
      <c r="AZ342" s="2"/>
      <c r="BA342" s="2">
        <v>1.37</v>
      </c>
      <c r="BB342" s="2"/>
      <c r="BC342" s="2"/>
      <c r="BD342" s="2"/>
      <c r="BE342" s="2">
        <v>1E-3</v>
      </c>
      <c r="BF342" s="2">
        <v>0.3</v>
      </c>
      <c r="BG342" s="2"/>
      <c r="BH342" s="2"/>
      <c r="BI342" s="2"/>
      <c r="BJ342" s="2"/>
      <c r="BK342" s="2">
        <v>0.09</v>
      </c>
      <c r="BL342" s="2"/>
      <c r="BM342" s="2">
        <v>1.62</v>
      </c>
      <c r="BN342" s="2">
        <v>6.41</v>
      </c>
      <c r="BO342" s="2"/>
      <c r="BP342" s="2"/>
      <c r="BQ342" s="2"/>
      <c r="BR342" s="2">
        <v>3.79</v>
      </c>
      <c r="BS342" s="2"/>
      <c r="BT342" s="2">
        <v>0.06</v>
      </c>
      <c r="BU342" s="2">
        <v>0.08</v>
      </c>
      <c r="BV342" s="2"/>
      <c r="BW342" s="2"/>
      <c r="BX342" s="2">
        <v>0.42</v>
      </c>
      <c r="BY342" s="2"/>
      <c r="BZ342" s="2"/>
      <c r="CA342" s="2">
        <v>3.67</v>
      </c>
      <c r="CB342" s="2">
        <v>0.47</v>
      </c>
      <c r="CC342" s="2">
        <v>0.06</v>
      </c>
      <c r="CD342" s="2"/>
      <c r="CE342" s="2"/>
      <c r="CF342" s="2"/>
      <c r="CG342" s="2">
        <v>0.08</v>
      </c>
      <c r="CH342" s="2"/>
      <c r="CI342" s="2"/>
      <c r="CJ342" s="2"/>
      <c r="CK342" s="2"/>
      <c r="CL342" s="2"/>
      <c r="CM342" s="2"/>
      <c r="CN342" s="2">
        <v>1.38</v>
      </c>
      <c r="CO342" s="2"/>
      <c r="CP342" s="1">
        <f t="shared" si="5"/>
        <v>99.952000000000041</v>
      </c>
    </row>
    <row r="343" spans="1:94">
      <c r="A343" s="2" t="s">
        <v>221</v>
      </c>
      <c r="B343" s="2"/>
      <c r="C343" s="2"/>
      <c r="D343" s="2"/>
      <c r="E343" s="2"/>
      <c r="F343" s="2"/>
      <c r="G343" s="2"/>
      <c r="H343" s="2"/>
      <c r="I343" s="2"/>
      <c r="J343" s="2">
        <v>0.03</v>
      </c>
      <c r="K343" s="2"/>
      <c r="L343" s="2"/>
      <c r="M343" s="2"/>
      <c r="N343" s="2"/>
      <c r="O343" s="2">
        <v>0.64</v>
      </c>
      <c r="P343" s="2">
        <v>6.88</v>
      </c>
      <c r="Q343" s="2">
        <v>7.0000000000000007E-2</v>
      </c>
      <c r="R343" s="2"/>
      <c r="S343" s="2"/>
      <c r="T343" s="2"/>
      <c r="U343" s="2"/>
      <c r="V343" s="2"/>
      <c r="W343" s="2"/>
      <c r="X343" s="2">
        <v>0.17</v>
      </c>
      <c r="Y343" s="2">
        <v>0.62</v>
      </c>
      <c r="Z343" s="2"/>
      <c r="AA343" s="2"/>
      <c r="AB343" s="2"/>
      <c r="AC343" s="2">
        <v>0.04</v>
      </c>
      <c r="AD343" s="2"/>
      <c r="AE343" s="2">
        <v>1E-3</v>
      </c>
      <c r="AF343" s="2"/>
      <c r="AG343" s="2"/>
      <c r="AH343" s="2">
        <v>0.38</v>
      </c>
      <c r="AI343" s="2"/>
      <c r="AJ343" s="2"/>
      <c r="AK343" s="2">
        <v>48.14</v>
      </c>
      <c r="AL343" s="2">
        <v>0.03</v>
      </c>
      <c r="AM343" s="2"/>
      <c r="AN343" s="2">
        <v>3.19</v>
      </c>
      <c r="AO343" s="2">
        <v>0.36</v>
      </c>
      <c r="AP343" s="2"/>
      <c r="AQ343" s="2"/>
      <c r="AR343" s="2"/>
      <c r="AS343" s="2">
        <v>3.76</v>
      </c>
      <c r="AT343" s="2">
        <v>2.64</v>
      </c>
      <c r="AU343" s="2">
        <v>2.56</v>
      </c>
      <c r="AV343" s="2">
        <v>7.0000000000000007E-2</v>
      </c>
      <c r="AW343" s="2"/>
      <c r="AX343" s="2"/>
      <c r="AY343" s="2"/>
      <c r="AZ343" s="2"/>
      <c r="BA343" s="2">
        <v>5.87</v>
      </c>
      <c r="BB343" s="2"/>
      <c r="BC343" s="2"/>
      <c r="BD343" s="2"/>
      <c r="BE343" s="2">
        <v>1E-3</v>
      </c>
      <c r="BF343" s="2">
        <v>1.84</v>
      </c>
      <c r="BG343" s="2"/>
      <c r="BH343" s="2"/>
      <c r="BI343" s="2">
        <v>0.04</v>
      </c>
      <c r="BJ343" s="2"/>
      <c r="BK343" s="2">
        <v>0.3</v>
      </c>
      <c r="BL343" s="2">
        <v>2.14</v>
      </c>
      <c r="BM343" s="2"/>
      <c r="BN343" s="2">
        <v>4.37</v>
      </c>
      <c r="BO343" s="2"/>
      <c r="BP343" s="2"/>
      <c r="BQ343" s="2"/>
      <c r="BR343" s="2">
        <v>4.33</v>
      </c>
      <c r="BS343" s="2"/>
      <c r="BT343" s="2">
        <v>0.5</v>
      </c>
      <c r="BU343" s="2">
        <v>0.38</v>
      </c>
      <c r="BV343" s="2"/>
      <c r="BW343" s="2"/>
      <c r="BX343" s="2">
        <v>1.66</v>
      </c>
      <c r="BY343" s="2"/>
      <c r="BZ343" s="2"/>
      <c r="CA343" s="2">
        <v>5.61</v>
      </c>
      <c r="CB343" s="2">
        <v>1.41</v>
      </c>
      <c r="CC343" s="2"/>
      <c r="CD343" s="2"/>
      <c r="CE343" s="2"/>
      <c r="CF343" s="2"/>
      <c r="CG343" s="2">
        <v>1.26</v>
      </c>
      <c r="CH343" s="2"/>
      <c r="CI343" s="2"/>
      <c r="CJ343" s="2"/>
      <c r="CK343" s="2"/>
      <c r="CL343" s="2"/>
      <c r="CM343" s="2"/>
      <c r="CN343" s="2">
        <v>0.7</v>
      </c>
      <c r="CO343" s="2"/>
      <c r="CP343" s="1">
        <f t="shared" si="5"/>
        <v>99.992000000000019</v>
      </c>
    </row>
    <row r="344" spans="1:94">
      <c r="A344" s="2" t="s">
        <v>224</v>
      </c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>
        <v>0.24</v>
      </c>
      <c r="P344" s="2">
        <v>3.87</v>
      </c>
      <c r="Q344" s="2">
        <v>0.54</v>
      </c>
      <c r="R344" s="2"/>
      <c r="S344" s="2"/>
      <c r="T344" s="2"/>
      <c r="U344" s="2"/>
      <c r="V344" s="2"/>
      <c r="W344" s="2"/>
      <c r="X344" s="2">
        <v>0.5</v>
      </c>
      <c r="Y344" s="2">
        <v>0.32</v>
      </c>
      <c r="Z344" s="2"/>
      <c r="AA344" s="2"/>
      <c r="AB344" s="2"/>
      <c r="AC344" s="2">
        <v>0.04</v>
      </c>
      <c r="AD344" s="2"/>
      <c r="AE344" s="2">
        <v>1E-3</v>
      </c>
      <c r="AF344" s="2"/>
      <c r="AG344" s="2"/>
      <c r="AH344" s="2">
        <v>0.25</v>
      </c>
      <c r="AI344" s="2"/>
      <c r="AJ344" s="2"/>
      <c r="AK344" s="2">
        <v>58.91</v>
      </c>
      <c r="AL344" s="2">
        <v>7.0000000000000007E-2</v>
      </c>
      <c r="AM344" s="2"/>
      <c r="AN344" s="2">
        <v>1.0900000000000001</v>
      </c>
      <c r="AO344" s="2">
        <v>0.33</v>
      </c>
      <c r="AP344" s="2"/>
      <c r="AQ344" s="2">
        <v>0.08</v>
      </c>
      <c r="AR344" s="2"/>
      <c r="AS344" s="2">
        <v>4.82</v>
      </c>
      <c r="AT344" s="2">
        <v>1.76</v>
      </c>
      <c r="AU344" s="2">
        <v>0.82</v>
      </c>
      <c r="AV344" s="2">
        <v>0.56999999999999995</v>
      </c>
      <c r="AW344" s="2"/>
      <c r="AX344" s="2"/>
      <c r="AY344" s="2"/>
      <c r="AZ344" s="2"/>
      <c r="BA344" s="2">
        <v>1.38</v>
      </c>
      <c r="BB344" s="2"/>
      <c r="BC344" s="2"/>
      <c r="BD344" s="2"/>
      <c r="BE344" s="2">
        <v>1E-3</v>
      </c>
      <c r="BF344" s="2">
        <v>0.36</v>
      </c>
      <c r="BG344" s="2"/>
      <c r="BH344" s="2"/>
      <c r="BI344" s="2">
        <v>1E-3</v>
      </c>
      <c r="BJ344" s="2"/>
      <c r="BK344" s="2">
        <v>1E-3</v>
      </c>
      <c r="BL344" s="2"/>
      <c r="BM344" s="2">
        <v>7.41</v>
      </c>
      <c r="BN344" s="2">
        <v>5.74</v>
      </c>
      <c r="BO344" s="2"/>
      <c r="BP344" s="2"/>
      <c r="BQ344" s="2"/>
      <c r="BR344" s="2">
        <v>1.1299999999999999</v>
      </c>
      <c r="BS344" s="2"/>
      <c r="BT344" s="2"/>
      <c r="BU344" s="2">
        <v>0.02</v>
      </c>
      <c r="BV344" s="2"/>
      <c r="BW344" s="2"/>
      <c r="BX344" s="2">
        <v>1.01</v>
      </c>
      <c r="BY344" s="2">
        <v>0.21</v>
      </c>
      <c r="BZ344" s="2"/>
      <c r="CA344" s="2">
        <v>4.41</v>
      </c>
      <c r="CB344" s="2">
        <v>1.3</v>
      </c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>
        <v>2.81</v>
      </c>
      <c r="CO344" s="2"/>
      <c r="CP344" s="1">
        <f t="shared" si="5"/>
        <v>99.993999999999957</v>
      </c>
    </row>
    <row r="345" spans="1:94">
      <c r="A345" s="2" t="s">
        <v>196</v>
      </c>
      <c r="B345" s="2"/>
      <c r="C345" s="2"/>
      <c r="D345" s="2"/>
      <c r="E345" s="2"/>
      <c r="F345" s="2"/>
      <c r="G345" s="2"/>
      <c r="H345" s="2"/>
      <c r="I345" s="2"/>
      <c r="J345" s="2"/>
      <c r="K345" s="2">
        <v>0.2</v>
      </c>
      <c r="L345" s="2"/>
      <c r="M345" s="2"/>
      <c r="N345" s="2"/>
      <c r="O345" s="2">
        <v>0.01</v>
      </c>
      <c r="P345" s="2">
        <v>3.76</v>
      </c>
      <c r="Q345" s="2">
        <v>0.27</v>
      </c>
      <c r="R345" s="2"/>
      <c r="S345" s="2"/>
      <c r="T345" s="2"/>
      <c r="U345" s="2"/>
      <c r="V345" s="2"/>
      <c r="W345" s="2"/>
      <c r="X345" s="2">
        <v>0.48</v>
      </c>
      <c r="Y345" s="2">
        <v>0.26</v>
      </c>
      <c r="Z345" s="2"/>
      <c r="AA345" s="2"/>
      <c r="AB345" s="2"/>
      <c r="AC345" s="2">
        <v>0.06</v>
      </c>
      <c r="AD345" s="2"/>
      <c r="AE345" s="2">
        <v>1E-3</v>
      </c>
      <c r="AF345" s="2"/>
      <c r="AG345" s="2"/>
      <c r="AH345" s="2">
        <v>0.36</v>
      </c>
      <c r="AI345" s="2"/>
      <c r="AJ345" s="2"/>
      <c r="AK345" s="2">
        <v>59.47</v>
      </c>
      <c r="AL345" s="2">
        <v>0.06</v>
      </c>
      <c r="AM345" s="2"/>
      <c r="AN345" s="2">
        <v>1.18</v>
      </c>
      <c r="AO345" s="2">
        <v>4.1399999999999997</v>
      </c>
      <c r="AP345" s="2"/>
      <c r="AQ345" s="2">
        <v>0.11</v>
      </c>
      <c r="AR345" s="2"/>
      <c r="AS345" s="2">
        <v>3.72</v>
      </c>
      <c r="AT345" s="2">
        <v>0.86</v>
      </c>
      <c r="AU345" s="2">
        <v>0.24</v>
      </c>
      <c r="AV345" s="2">
        <v>0.3</v>
      </c>
      <c r="AW345" s="2"/>
      <c r="AX345" s="2"/>
      <c r="AY345" s="2"/>
      <c r="AZ345" s="2"/>
      <c r="BA345" s="2">
        <v>1.26</v>
      </c>
      <c r="BB345" s="2"/>
      <c r="BC345" s="2"/>
      <c r="BD345" s="2"/>
      <c r="BE345" s="2">
        <v>1E-3</v>
      </c>
      <c r="BF345" s="2">
        <v>0.4</v>
      </c>
      <c r="BG345" s="2"/>
      <c r="BH345" s="2"/>
      <c r="BI345" s="2">
        <v>0.02</v>
      </c>
      <c r="BJ345" s="2"/>
      <c r="BK345" s="2">
        <v>1E-3</v>
      </c>
      <c r="BL345" s="2"/>
      <c r="BM345" s="2">
        <v>7.58</v>
      </c>
      <c r="BN345" s="2">
        <v>5.47</v>
      </c>
      <c r="BO345" s="2"/>
      <c r="BP345" s="2"/>
      <c r="BQ345" s="2"/>
      <c r="BR345" s="2">
        <v>1.72</v>
      </c>
      <c r="BS345" s="2"/>
      <c r="BT345" s="2">
        <v>0.18</v>
      </c>
      <c r="BU345" s="2">
        <v>1E-3</v>
      </c>
      <c r="BV345" s="2"/>
      <c r="BW345" s="2"/>
      <c r="BX345" s="2">
        <v>1.2</v>
      </c>
      <c r="BY345" s="2">
        <v>0.27</v>
      </c>
      <c r="BZ345" s="2"/>
      <c r="CA345" s="2">
        <v>3.72</v>
      </c>
      <c r="CB345" s="2">
        <v>0.49</v>
      </c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>
        <v>2.16</v>
      </c>
      <c r="CO345" s="2"/>
      <c r="CP345" s="1">
        <f t="shared" si="5"/>
        <v>99.954000000000008</v>
      </c>
    </row>
    <row r="346" spans="1:94">
      <c r="A346" s="2" t="s">
        <v>412</v>
      </c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>
        <v>0.04</v>
      </c>
      <c r="P346" s="2">
        <v>1.08</v>
      </c>
      <c r="Q346" s="2">
        <v>8.65</v>
      </c>
      <c r="R346" s="2"/>
      <c r="S346" s="2"/>
      <c r="T346" s="2"/>
      <c r="U346" s="2"/>
      <c r="V346" s="2"/>
      <c r="W346" s="2"/>
      <c r="X346" s="2"/>
      <c r="Y346" s="2">
        <v>1.1299999999999999</v>
      </c>
      <c r="Z346" s="2"/>
      <c r="AA346" s="2"/>
      <c r="AB346" s="2"/>
      <c r="AC346" s="2">
        <v>0.43</v>
      </c>
      <c r="AD346" s="2">
        <v>0.06</v>
      </c>
      <c r="AE346" s="2"/>
      <c r="AF346" s="2"/>
      <c r="AG346" s="2"/>
      <c r="AH346" s="2">
        <v>1E-3</v>
      </c>
      <c r="AI346" s="2"/>
      <c r="AJ346" s="2"/>
      <c r="AK346" s="2">
        <v>6.86</v>
      </c>
      <c r="AL346" s="2">
        <v>0.01</v>
      </c>
      <c r="AM346" s="2"/>
      <c r="AN346" s="2">
        <v>0.57999999999999996</v>
      </c>
      <c r="AO346" s="2">
        <v>1.6</v>
      </c>
      <c r="AP346" s="2"/>
      <c r="AQ346" s="2"/>
      <c r="AR346" s="2"/>
      <c r="AS346" s="2">
        <v>8.93</v>
      </c>
      <c r="AT346" s="2">
        <v>2.4500000000000002</v>
      </c>
      <c r="AU346" s="2">
        <v>2.33</v>
      </c>
      <c r="AV346" s="2">
        <v>1.66</v>
      </c>
      <c r="AW346" s="2"/>
      <c r="AX346" s="2"/>
      <c r="AY346" s="2"/>
      <c r="AZ346" s="2"/>
      <c r="BA346" s="2"/>
      <c r="BB346" s="2"/>
      <c r="BC346" s="2"/>
      <c r="BD346" s="2">
        <v>1.47</v>
      </c>
      <c r="BE346" s="2">
        <v>17.84</v>
      </c>
      <c r="BF346" s="2"/>
      <c r="BG346" s="2"/>
      <c r="BH346" s="2"/>
      <c r="BI346" s="2">
        <v>1.18</v>
      </c>
      <c r="BJ346" s="2"/>
      <c r="BK346" s="2"/>
      <c r="BL346" s="2">
        <v>0.26</v>
      </c>
      <c r="BM346" s="2">
        <v>11.31</v>
      </c>
      <c r="BN346" s="2">
        <v>7.08</v>
      </c>
      <c r="BO346" s="2"/>
      <c r="BP346" s="2"/>
      <c r="BQ346" s="2"/>
      <c r="BR346" s="2">
        <v>1.75</v>
      </c>
      <c r="BS346" s="2"/>
      <c r="BT346" s="2">
        <v>0.3</v>
      </c>
      <c r="BU346" s="2">
        <v>1</v>
      </c>
      <c r="BV346" s="2"/>
      <c r="BW346" s="2"/>
      <c r="BX346" s="2">
        <v>0.31</v>
      </c>
      <c r="BY346" s="2"/>
      <c r="BZ346" s="2"/>
      <c r="CA346" s="2">
        <v>10.87</v>
      </c>
      <c r="CB346" s="2">
        <v>0.51</v>
      </c>
      <c r="CC346" s="2"/>
      <c r="CD346" s="2"/>
      <c r="CE346" s="2"/>
      <c r="CF346" s="2"/>
      <c r="CG346" s="2">
        <v>0.87</v>
      </c>
      <c r="CH346" s="2"/>
      <c r="CI346" s="2"/>
      <c r="CJ346" s="2"/>
      <c r="CK346" s="2"/>
      <c r="CL346" s="2"/>
      <c r="CM346" s="2"/>
      <c r="CN346" s="2">
        <v>9.42</v>
      </c>
      <c r="CO346" s="2"/>
      <c r="CP346" s="1">
        <f t="shared" si="5"/>
        <v>99.981000000000009</v>
      </c>
    </row>
    <row r="347" spans="1:94">
      <c r="A347" s="2" t="s">
        <v>376</v>
      </c>
      <c r="B347" s="2"/>
      <c r="C347" s="2"/>
      <c r="D347" s="2"/>
      <c r="E347" s="2"/>
      <c r="F347" s="2"/>
      <c r="G347" s="2"/>
      <c r="H347" s="2"/>
      <c r="I347" s="2"/>
      <c r="J347" s="2">
        <v>0.04</v>
      </c>
      <c r="K347" s="2"/>
      <c r="L347" s="2"/>
      <c r="M347" s="2"/>
      <c r="N347" s="2">
        <v>0.13</v>
      </c>
      <c r="O347" s="2">
        <v>7.14</v>
      </c>
      <c r="P347" s="2">
        <v>9.51</v>
      </c>
      <c r="Q347" s="2">
        <v>0.83</v>
      </c>
      <c r="R347" s="2"/>
      <c r="S347" s="2"/>
      <c r="T347" s="2"/>
      <c r="U347" s="2"/>
      <c r="V347" s="2"/>
      <c r="W347" s="2"/>
      <c r="X347" s="2">
        <v>1.48</v>
      </c>
      <c r="Y347" s="2">
        <v>0.36</v>
      </c>
      <c r="Z347" s="2"/>
      <c r="AA347" s="2"/>
      <c r="AB347" s="2"/>
      <c r="AC347" s="2">
        <v>2.08</v>
      </c>
      <c r="AD347" s="2"/>
      <c r="AE347" s="2">
        <v>0.06</v>
      </c>
      <c r="AF347" s="2"/>
      <c r="AG347" s="2"/>
      <c r="AH347" s="2">
        <v>4.59</v>
      </c>
      <c r="AI347" s="2"/>
      <c r="AJ347" s="2"/>
      <c r="AK347" s="2">
        <v>12.96</v>
      </c>
      <c r="AL347" s="2">
        <v>0.52</v>
      </c>
      <c r="AM347" s="2"/>
      <c r="AN347" s="2">
        <v>0.08</v>
      </c>
      <c r="AO347" s="2">
        <v>0.05</v>
      </c>
      <c r="AP347" s="2"/>
      <c r="AQ347" s="2">
        <v>0.71</v>
      </c>
      <c r="AR347" s="2"/>
      <c r="AS347" s="2">
        <v>1.46</v>
      </c>
      <c r="AT347" s="2">
        <v>1.1599999999999999</v>
      </c>
      <c r="AU347" s="2">
        <v>0.02</v>
      </c>
      <c r="AV347" s="2">
        <v>0.06</v>
      </c>
      <c r="AW347" s="2"/>
      <c r="AX347" s="2"/>
      <c r="AY347" s="2"/>
      <c r="AZ347" s="2"/>
      <c r="BA347" s="2">
        <v>6.22</v>
      </c>
      <c r="BB347" s="2"/>
      <c r="BC347" s="2"/>
      <c r="BD347" s="2">
        <v>4.55</v>
      </c>
      <c r="BE347" s="2">
        <v>6.2</v>
      </c>
      <c r="BF347" s="2"/>
      <c r="BG347" s="2"/>
      <c r="BH347" s="2"/>
      <c r="BI347" s="2">
        <v>0.12</v>
      </c>
      <c r="BJ347" s="2"/>
      <c r="BK347" s="2">
        <v>0.01</v>
      </c>
      <c r="BL347" s="2"/>
      <c r="BM347" s="2">
        <v>2.08</v>
      </c>
      <c r="BN347" s="2"/>
      <c r="BO347" s="2"/>
      <c r="BP347" s="2"/>
      <c r="BQ347" s="2">
        <v>7.72</v>
      </c>
      <c r="BR347" s="2">
        <v>6.42</v>
      </c>
      <c r="BS347" s="2"/>
      <c r="BT347" s="2"/>
      <c r="BU347" s="2">
        <v>0.3</v>
      </c>
      <c r="BV347" s="2"/>
      <c r="BW347" s="2">
        <v>0.43</v>
      </c>
      <c r="BX347" s="2">
        <v>1.08</v>
      </c>
      <c r="BY347" s="2"/>
      <c r="BZ347" s="2"/>
      <c r="CA347" s="2">
        <v>12.72</v>
      </c>
      <c r="CB347" s="2">
        <v>2.59</v>
      </c>
      <c r="CC347" s="2"/>
      <c r="CD347" s="2"/>
      <c r="CE347" s="2"/>
      <c r="CF347" s="2"/>
      <c r="CG347" s="2">
        <v>0.39</v>
      </c>
      <c r="CH347" s="2"/>
      <c r="CI347" s="2"/>
      <c r="CJ347" s="2"/>
      <c r="CK347" s="2">
        <v>0.48</v>
      </c>
      <c r="CL347" s="2"/>
      <c r="CM347" s="2"/>
      <c r="CN347" s="2">
        <v>5.44</v>
      </c>
      <c r="CO347" s="2"/>
      <c r="CP347" s="1">
        <f t="shared" si="5"/>
        <v>99.990000000000009</v>
      </c>
    </row>
    <row r="348" spans="1:94">
      <c r="A348" s="2" t="s">
        <v>371</v>
      </c>
      <c r="B348" s="2"/>
      <c r="C348" s="2"/>
      <c r="D348" s="2"/>
      <c r="E348" s="2"/>
      <c r="F348" s="2"/>
      <c r="G348" s="2"/>
      <c r="H348" s="2"/>
      <c r="I348" s="2"/>
      <c r="J348" s="2">
        <v>0.02</v>
      </c>
      <c r="K348" s="2"/>
      <c r="L348" s="2"/>
      <c r="M348" s="2"/>
      <c r="N348" s="2"/>
      <c r="O348" s="2">
        <v>1.01</v>
      </c>
      <c r="P348" s="2">
        <v>9.14</v>
      </c>
      <c r="Q348" s="2">
        <v>0.56000000000000005</v>
      </c>
      <c r="R348" s="2"/>
      <c r="S348" s="2"/>
      <c r="T348" s="2"/>
      <c r="U348" s="2"/>
      <c r="V348" s="2"/>
      <c r="W348" s="2"/>
      <c r="X348" s="2">
        <v>0.36</v>
      </c>
      <c r="Y348" s="2">
        <v>0.48</v>
      </c>
      <c r="Z348" s="2"/>
      <c r="AA348" s="2"/>
      <c r="AB348" s="2"/>
      <c r="AC348" s="2">
        <v>0.75</v>
      </c>
      <c r="AD348" s="2">
        <v>1E-3</v>
      </c>
      <c r="AE348" s="2">
        <v>1E-3</v>
      </c>
      <c r="AF348" s="2"/>
      <c r="AG348" s="2"/>
      <c r="AH348" s="2">
        <v>2.0699999999999998</v>
      </c>
      <c r="AI348" s="2"/>
      <c r="AJ348" s="2"/>
      <c r="AK348" s="2">
        <v>31.75</v>
      </c>
      <c r="AL348" s="2">
        <v>0.06</v>
      </c>
      <c r="AM348" s="2"/>
      <c r="AN348" s="2">
        <v>0.61</v>
      </c>
      <c r="AO348" s="2">
        <v>0.61</v>
      </c>
      <c r="AP348" s="2">
        <v>0.26</v>
      </c>
      <c r="AQ348" s="2">
        <v>0.19</v>
      </c>
      <c r="AR348" s="2"/>
      <c r="AS348" s="2">
        <v>2.38</v>
      </c>
      <c r="AT348" s="2">
        <v>0.84</v>
      </c>
      <c r="AU348" s="2">
        <v>0.19</v>
      </c>
      <c r="AV348" s="2"/>
      <c r="AW348" s="2"/>
      <c r="AX348" s="2"/>
      <c r="AY348" s="2"/>
      <c r="AZ348" s="2"/>
      <c r="BA348" s="2">
        <v>0.34</v>
      </c>
      <c r="BB348" s="2"/>
      <c r="BC348" s="2"/>
      <c r="BD348" s="2">
        <v>0.22</v>
      </c>
      <c r="BE348" s="2">
        <v>4.01</v>
      </c>
      <c r="BF348" s="2">
        <v>0.02</v>
      </c>
      <c r="BG348" s="2"/>
      <c r="BH348" s="2"/>
      <c r="BI348" s="2">
        <v>0.03</v>
      </c>
      <c r="BJ348" s="2"/>
      <c r="BK348" s="2"/>
      <c r="BL348" s="2"/>
      <c r="BM348" s="2">
        <v>12.38</v>
      </c>
      <c r="BN348" s="2">
        <v>1.21</v>
      </c>
      <c r="BO348" s="2"/>
      <c r="BP348" s="2"/>
      <c r="BQ348" s="2"/>
      <c r="BR348" s="2">
        <v>2.61</v>
      </c>
      <c r="BS348" s="2"/>
      <c r="BT348" s="2">
        <v>0.1</v>
      </c>
      <c r="BU348" s="2">
        <v>0.02</v>
      </c>
      <c r="BV348" s="2"/>
      <c r="BW348" s="2">
        <v>1E-3</v>
      </c>
      <c r="BX348" s="2">
        <v>0.73</v>
      </c>
      <c r="BY348" s="2"/>
      <c r="BZ348" s="2"/>
      <c r="CA348" s="2">
        <v>12.83</v>
      </c>
      <c r="CB348" s="2">
        <v>0.94</v>
      </c>
      <c r="CC348" s="2"/>
      <c r="CD348" s="2"/>
      <c r="CE348" s="2"/>
      <c r="CF348" s="2"/>
      <c r="CG348" s="2">
        <v>2.66</v>
      </c>
      <c r="CH348" s="2"/>
      <c r="CI348" s="2"/>
      <c r="CJ348" s="2"/>
      <c r="CK348" s="2">
        <v>6.72</v>
      </c>
      <c r="CL348" s="2"/>
      <c r="CM348" s="2"/>
      <c r="CN348" s="2">
        <v>3.93</v>
      </c>
      <c r="CO348" s="2"/>
      <c r="CP348" s="1">
        <f t="shared" si="5"/>
        <v>100.03299999999999</v>
      </c>
    </row>
    <row r="349" spans="1:94">
      <c r="A349" s="2" t="s">
        <v>177</v>
      </c>
      <c r="B349" s="2"/>
      <c r="C349" s="2"/>
      <c r="D349" s="2">
        <v>0.21</v>
      </c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>
        <v>1.83</v>
      </c>
      <c r="P349" s="2">
        <v>7.45</v>
      </c>
      <c r="Q349" s="2">
        <v>0.21</v>
      </c>
      <c r="R349" s="2"/>
      <c r="S349" s="2"/>
      <c r="T349" s="2"/>
      <c r="U349" s="2"/>
      <c r="V349" s="2"/>
      <c r="W349" s="2"/>
      <c r="X349" s="2">
        <v>0.46</v>
      </c>
      <c r="Y349" s="2">
        <v>0.49</v>
      </c>
      <c r="Z349" s="2"/>
      <c r="AA349" s="2"/>
      <c r="AB349" s="2"/>
      <c r="AC349" s="2">
        <v>0.25</v>
      </c>
      <c r="AD349" s="2"/>
      <c r="AE349" s="2">
        <v>0.01</v>
      </c>
      <c r="AF349" s="2"/>
      <c r="AG349" s="2"/>
      <c r="AH349" s="2">
        <v>2.81</v>
      </c>
      <c r="AI349" s="2"/>
      <c r="AJ349" s="2"/>
      <c r="AK349" s="2">
        <v>28.47</v>
      </c>
      <c r="AL349" s="2">
        <v>0.32</v>
      </c>
      <c r="AM349" s="2">
        <v>0.01</v>
      </c>
      <c r="AN349" s="2">
        <v>0.04</v>
      </c>
      <c r="AO349" s="2">
        <v>0.03</v>
      </c>
      <c r="AP349" s="2">
        <v>0.03</v>
      </c>
      <c r="AQ349" s="2">
        <v>0.16</v>
      </c>
      <c r="AR349" s="2"/>
      <c r="AS349" s="2">
        <v>1.28</v>
      </c>
      <c r="AT349" s="2">
        <v>0.06</v>
      </c>
      <c r="AU349" s="2">
        <v>0.08</v>
      </c>
      <c r="AV349" s="2">
        <v>0.03</v>
      </c>
      <c r="AW349" s="2"/>
      <c r="AX349" s="2"/>
      <c r="AY349" s="2"/>
      <c r="AZ349" s="2"/>
      <c r="BA349" s="2">
        <v>0.33</v>
      </c>
      <c r="BB349" s="2"/>
      <c r="BC349" s="2"/>
      <c r="BD349" s="2">
        <v>6.81</v>
      </c>
      <c r="BE349" s="2">
        <v>31.9</v>
      </c>
      <c r="BF349" s="2">
        <v>0.06</v>
      </c>
      <c r="BG349" s="2"/>
      <c r="BH349" s="2"/>
      <c r="BI349" s="2">
        <v>0.15</v>
      </c>
      <c r="BJ349" s="2"/>
      <c r="BK349" s="2">
        <v>0.24</v>
      </c>
      <c r="BL349" s="2">
        <v>0.08</v>
      </c>
      <c r="BM349" s="2">
        <v>1.97</v>
      </c>
      <c r="BN349" s="2">
        <v>0.12</v>
      </c>
      <c r="BO349" s="2"/>
      <c r="BP349" s="2"/>
      <c r="BQ349" s="2"/>
      <c r="BR349" s="2">
        <v>1.52</v>
      </c>
      <c r="BS349" s="2"/>
      <c r="BT349" s="2">
        <v>0.24</v>
      </c>
      <c r="BU349" s="2">
        <v>0.02</v>
      </c>
      <c r="BV349" s="2"/>
      <c r="BW349" s="2">
        <v>0.03</v>
      </c>
      <c r="BX349" s="2">
        <v>0.01</v>
      </c>
      <c r="BY349" s="2"/>
      <c r="BZ349" s="2"/>
      <c r="CA349" s="2">
        <v>6.96</v>
      </c>
      <c r="CB349" s="2">
        <v>1.19</v>
      </c>
      <c r="CC349" s="2"/>
      <c r="CD349" s="2"/>
      <c r="CE349" s="2"/>
      <c r="CF349" s="2">
        <v>0.21</v>
      </c>
      <c r="CG349" s="2">
        <v>0.25</v>
      </c>
      <c r="CH349" s="2"/>
      <c r="CI349" s="2"/>
      <c r="CJ349" s="2"/>
      <c r="CK349" s="2">
        <v>0.01</v>
      </c>
      <c r="CL349" s="2"/>
      <c r="CM349" s="2"/>
      <c r="CN349" s="2">
        <v>3.62</v>
      </c>
      <c r="CO349" s="2"/>
      <c r="CP349" s="1">
        <f t="shared" si="5"/>
        <v>99.949999999999989</v>
      </c>
    </row>
    <row r="350" spans="1:94">
      <c r="A350" s="2" t="s">
        <v>180</v>
      </c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>
        <v>6.8</v>
      </c>
      <c r="Q350" s="2">
        <v>0.37</v>
      </c>
      <c r="R350" s="2"/>
      <c r="S350" s="2"/>
      <c r="T350" s="2"/>
      <c r="U350" s="2"/>
      <c r="V350" s="2"/>
      <c r="W350" s="2"/>
      <c r="X350" s="2">
        <v>0.35</v>
      </c>
      <c r="Y350" s="2">
        <v>0.28000000000000003</v>
      </c>
      <c r="Z350" s="2"/>
      <c r="AA350" s="2"/>
      <c r="AB350" s="2"/>
      <c r="AC350" s="2">
        <v>0.38</v>
      </c>
      <c r="AD350" s="2"/>
      <c r="AE350" s="2"/>
      <c r="AF350" s="2"/>
      <c r="AG350" s="2"/>
      <c r="AH350" s="2">
        <v>9.1</v>
      </c>
      <c r="AI350" s="2"/>
      <c r="AJ350" s="2"/>
      <c r="AK350" s="2">
        <v>5.88</v>
      </c>
      <c r="AL350" s="2">
        <v>0.15</v>
      </c>
      <c r="AM350" s="2"/>
      <c r="AN350" s="2">
        <v>0.05</v>
      </c>
      <c r="AO350" s="2">
        <v>0.04</v>
      </c>
      <c r="AP350" s="2">
        <v>0.1</v>
      </c>
      <c r="AQ350" s="2">
        <v>0.16</v>
      </c>
      <c r="AR350" s="2"/>
      <c r="AS350" s="2">
        <v>0.71</v>
      </c>
      <c r="AT350" s="2">
        <v>0.69</v>
      </c>
      <c r="AU350" s="2">
        <v>0.39</v>
      </c>
      <c r="AV350" s="2">
        <v>0.06</v>
      </c>
      <c r="AW350" s="2"/>
      <c r="AX350" s="2"/>
      <c r="AY350" s="2"/>
      <c r="AZ350" s="2"/>
      <c r="BA350" s="2">
        <v>0.14000000000000001</v>
      </c>
      <c r="BB350" s="2"/>
      <c r="BC350" s="2"/>
      <c r="BD350" s="2">
        <v>14.34</v>
      </c>
      <c r="BE350" s="2">
        <v>31.17</v>
      </c>
      <c r="BF350" s="2">
        <v>0.01</v>
      </c>
      <c r="BG350" s="2"/>
      <c r="BH350" s="2"/>
      <c r="BI350" s="2">
        <v>1.26</v>
      </c>
      <c r="BJ350" s="2"/>
      <c r="BK350" s="2">
        <v>0.04</v>
      </c>
      <c r="BL350" s="2">
        <v>0.03</v>
      </c>
      <c r="BM350" s="2">
        <v>3.49</v>
      </c>
      <c r="BN350" s="2">
        <v>2.92</v>
      </c>
      <c r="BO350" s="2"/>
      <c r="BP350" s="2"/>
      <c r="BQ350" s="2"/>
      <c r="BR350" s="2">
        <v>4.0599999999999996</v>
      </c>
      <c r="BS350" s="2"/>
      <c r="BT350" s="2">
        <v>0.04</v>
      </c>
      <c r="BU350" s="2">
        <v>0.28000000000000003</v>
      </c>
      <c r="BV350" s="2"/>
      <c r="BW350" s="2">
        <v>0.42</v>
      </c>
      <c r="BX350" s="2">
        <v>0.27</v>
      </c>
      <c r="BY350" s="2"/>
      <c r="BZ350" s="2"/>
      <c r="CA350" s="2">
        <v>11.24</v>
      </c>
      <c r="CB350" s="2">
        <v>0.72</v>
      </c>
      <c r="CC350" s="2"/>
      <c r="CD350" s="2"/>
      <c r="CE350" s="2"/>
      <c r="CF350" s="2"/>
      <c r="CG350" s="2">
        <v>0.09</v>
      </c>
      <c r="CH350" s="2"/>
      <c r="CI350" s="2"/>
      <c r="CJ350" s="2"/>
      <c r="CK350" s="2">
        <v>0.01</v>
      </c>
      <c r="CL350" s="2"/>
      <c r="CM350" s="2"/>
      <c r="CN350" s="2">
        <v>4.0199999999999996</v>
      </c>
      <c r="CO350" s="2"/>
      <c r="CP350" s="1">
        <f t="shared" si="5"/>
        <v>100.06000000000002</v>
      </c>
    </row>
    <row r="351" spans="1:94">
      <c r="A351" s="2" t="s">
        <v>82</v>
      </c>
      <c r="B351" s="2"/>
      <c r="C351" s="2"/>
      <c r="D351" s="2">
        <v>0.06</v>
      </c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>
        <v>18.600000000000001</v>
      </c>
      <c r="Q351" s="2">
        <v>0.5</v>
      </c>
      <c r="R351" s="2"/>
      <c r="S351" s="2"/>
      <c r="T351" s="2"/>
      <c r="U351" s="2"/>
      <c r="V351" s="2"/>
      <c r="W351" s="2">
        <v>0.01</v>
      </c>
      <c r="X351" s="2">
        <v>0.39</v>
      </c>
      <c r="Y351" s="2">
        <v>0.61</v>
      </c>
      <c r="Z351" s="2"/>
      <c r="AA351" s="2"/>
      <c r="AB351" s="2"/>
      <c r="AC351" s="2">
        <v>0.69</v>
      </c>
      <c r="AD351" s="2"/>
      <c r="AE351" s="2"/>
      <c r="AF351" s="2"/>
      <c r="AG351" s="2"/>
      <c r="AH351" s="2">
        <v>1.8</v>
      </c>
      <c r="AI351" s="2"/>
      <c r="AJ351" s="2"/>
      <c r="AK351" s="2">
        <v>12.03</v>
      </c>
      <c r="AL351" s="2">
        <v>0.41</v>
      </c>
      <c r="AM351" s="2"/>
      <c r="AN351" s="2"/>
      <c r="AO351" s="2">
        <v>0.14000000000000001</v>
      </c>
      <c r="AP351" s="2">
        <v>0.15</v>
      </c>
      <c r="AQ351" s="2">
        <v>0.06</v>
      </c>
      <c r="AR351" s="2"/>
      <c r="AS351" s="2">
        <v>1.23</v>
      </c>
      <c r="AT351" s="2">
        <v>0.17</v>
      </c>
      <c r="AU351" s="2">
        <v>0.1</v>
      </c>
      <c r="AV351" s="2">
        <v>0.01</v>
      </c>
      <c r="AW351" s="2"/>
      <c r="AX351" s="2"/>
      <c r="AY351" s="2"/>
      <c r="AZ351" s="2"/>
      <c r="BA351" s="2">
        <v>0.15</v>
      </c>
      <c r="BB351" s="2"/>
      <c r="BC351" s="2"/>
      <c r="BD351" s="2">
        <v>9</v>
      </c>
      <c r="BE351" s="2">
        <v>29.43</v>
      </c>
      <c r="BF351" s="2">
        <v>0.11</v>
      </c>
      <c r="BG351" s="2"/>
      <c r="BH351" s="2"/>
      <c r="BI351" s="2">
        <v>1.1599999999999999</v>
      </c>
      <c r="BJ351" s="2"/>
      <c r="BK351" s="2">
        <v>0.11</v>
      </c>
      <c r="BL351" s="2">
        <v>0.11</v>
      </c>
      <c r="BM351" s="2">
        <v>0.3</v>
      </c>
      <c r="BN351" s="2">
        <v>5.84</v>
      </c>
      <c r="BO351" s="2"/>
      <c r="BP351" s="2"/>
      <c r="BQ351" s="2"/>
      <c r="BR351" s="2">
        <v>3.01</v>
      </c>
      <c r="BS351" s="2"/>
      <c r="BT351" s="2">
        <v>0.27</v>
      </c>
      <c r="BU351" s="2"/>
      <c r="BV351" s="2"/>
      <c r="BW351" s="2"/>
      <c r="BX351" s="2"/>
      <c r="BY351" s="2"/>
      <c r="BZ351" s="2"/>
      <c r="CA351" s="2">
        <v>10.039999999999999</v>
      </c>
      <c r="CB351" s="2">
        <v>0.28999999999999998</v>
      </c>
      <c r="CC351" s="2"/>
      <c r="CD351" s="2"/>
      <c r="CE351" s="2"/>
      <c r="CF351" s="2"/>
      <c r="CG351" s="2">
        <v>0.77</v>
      </c>
      <c r="CH351" s="2"/>
      <c r="CI351" s="2"/>
      <c r="CJ351" s="2"/>
      <c r="CK351" s="2">
        <v>0.14000000000000001</v>
      </c>
      <c r="CL351" s="2"/>
      <c r="CM351" s="2"/>
      <c r="CN351" s="2">
        <v>2.2999999999999998</v>
      </c>
      <c r="CO351" s="2"/>
      <c r="CP351" s="1">
        <f t="shared" si="5"/>
        <v>99.989999999999981</v>
      </c>
    </row>
    <row r="352" spans="1:94">
      <c r="A352" s="2" t="s">
        <v>87</v>
      </c>
      <c r="B352" s="2"/>
      <c r="C352" s="2"/>
      <c r="D352" s="2">
        <v>0.55000000000000004</v>
      </c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>
        <v>1.79</v>
      </c>
      <c r="P352" s="2">
        <v>5.14</v>
      </c>
      <c r="Q352" s="2">
        <v>1.29</v>
      </c>
      <c r="R352" s="2"/>
      <c r="S352" s="2"/>
      <c r="T352" s="2"/>
      <c r="U352" s="2"/>
      <c r="V352" s="2"/>
      <c r="W352" s="2"/>
      <c r="X352" s="2">
        <v>0.06</v>
      </c>
      <c r="Y352" s="2">
        <v>0.22</v>
      </c>
      <c r="Z352" s="2"/>
      <c r="AA352" s="2"/>
      <c r="AB352" s="2"/>
      <c r="AC352" s="2">
        <v>0.24</v>
      </c>
      <c r="AD352" s="2"/>
      <c r="AE352" s="2">
        <v>1E-3</v>
      </c>
      <c r="AF352" s="2"/>
      <c r="AG352" s="2"/>
      <c r="AH352" s="2">
        <v>2.11</v>
      </c>
      <c r="AI352" s="2"/>
      <c r="AJ352" s="2"/>
      <c r="AK352" s="2">
        <v>4.42</v>
      </c>
      <c r="AL352" s="2">
        <v>0.04</v>
      </c>
      <c r="AM352" s="2">
        <v>0.02</v>
      </c>
      <c r="AN352" s="2">
        <v>0.02</v>
      </c>
      <c r="AO352" s="2">
        <v>0.28999999999999998</v>
      </c>
      <c r="AP352" s="2">
        <v>0.11</v>
      </c>
      <c r="AQ352" s="2">
        <v>0.02</v>
      </c>
      <c r="AR352" s="2"/>
      <c r="AS352" s="2">
        <v>1.47</v>
      </c>
      <c r="AT352" s="2"/>
      <c r="AU352" s="2">
        <v>0.04</v>
      </c>
      <c r="AV352" s="2">
        <v>0.02</v>
      </c>
      <c r="AW352" s="2"/>
      <c r="AX352" s="2"/>
      <c r="AY352" s="2"/>
      <c r="AZ352" s="2"/>
      <c r="BA352" s="2">
        <v>2.64</v>
      </c>
      <c r="BB352" s="2"/>
      <c r="BC352" s="2"/>
      <c r="BD352" s="2">
        <v>11.57</v>
      </c>
      <c r="BE352" s="2">
        <v>44.16</v>
      </c>
      <c r="BF352" s="2">
        <v>0.49</v>
      </c>
      <c r="BG352" s="2"/>
      <c r="BH352" s="2"/>
      <c r="BI352" s="2">
        <v>0.54</v>
      </c>
      <c r="BJ352" s="2"/>
      <c r="BK352" s="2">
        <v>0.02</v>
      </c>
      <c r="BL352" s="2">
        <v>0.02</v>
      </c>
      <c r="BM352" s="2">
        <v>0.52</v>
      </c>
      <c r="BN352" s="2">
        <v>0.16</v>
      </c>
      <c r="BO352" s="2"/>
      <c r="BP352" s="2"/>
      <c r="BQ352" s="2"/>
      <c r="BR352" s="2">
        <v>3.01</v>
      </c>
      <c r="BS352" s="2"/>
      <c r="BT352" s="2">
        <v>0.02</v>
      </c>
      <c r="BU352" s="2">
        <v>0.04</v>
      </c>
      <c r="BV352" s="2">
        <v>1.18</v>
      </c>
      <c r="BW352" s="2">
        <v>0.02</v>
      </c>
      <c r="BX352" s="2"/>
      <c r="BY352" s="2"/>
      <c r="BZ352" s="2"/>
      <c r="CA352" s="2">
        <v>11.74</v>
      </c>
      <c r="CB352" s="2">
        <v>1.64</v>
      </c>
      <c r="CC352" s="2"/>
      <c r="CD352" s="2"/>
      <c r="CE352" s="2"/>
      <c r="CF352" s="2"/>
      <c r="CG352" s="2">
        <v>0.79</v>
      </c>
      <c r="CH352" s="2"/>
      <c r="CI352" s="2"/>
      <c r="CJ352" s="2"/>
      <c r="CK352" s="2">
        <v>0.13</v>
      </c>
      <c r="CL352" s="2"/>
      <c r="CM352" s="2"/>
      <c r="CN352" s="2">
        <v>2.35</v>
      </c>
      <c r="CO352" s="2"/>
      <c r="CP352" s="1">
        <f t="shared" si="5"/>
        <v>98.890999999999977</v>
      </c>
    </row>
    <row r="353" spans="1:94">
      <c r="A353" s="2" t="s">
        <v>75</v>
      </c>
      <c r="B353" s="2"/>
      <c r="C353" s="2"/>
      <c r="D353" s="2">
        <v>0.19</v>
      </c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>
        <v>1.66</v>
      </c>
      <c r="P353" s="2">
        <v>7.66</v>
      </c>
      <c r="Q353" s="2">
        <v>2.3199999999999998</v>
      </c>
      <c r="R353" s="2"/>
      <c r="S353" s="2"/>
      <c r="T353" s="2"/>
      <c r="U353" s="2"/>
      <c r="V353" s="2"/>
      <c r="W353" s="2"/>
      <c r="X353" s="2">
        <v>0.23</v>
      </c>
      <c r="Y353" s="2">
        <v>0.32</v>
      </c>
      <c r="Z353" s="2"/>
      <c r="AA353" s="2"/>
      <c r="AB353" s="2"/>
      <c r="AC353" s="2">
        <v>0.33</v>
      </c>
      <c r="AD353" s="2"/>
      <c r="AE353" s="2">
        <v>1E-3</v>
      </c>
      <c r="AF353" s="2"/>
      <c r="AG353" s="2"/>
      <c r="AH353" s="2">
        <v>1.33</v>
      </c>
      <c r="AI353" s="2"/>
      <c r="AJ353" s="2"/>
      <c r="AK353" s="2">
        <v>5.97</v>
      </c>
      <c r="AL353" s="2">
        <v>0.09</v>
      </c>
      <c r="AM353" s="2"/>
      <c r="AN353" s="2">
        <v>0.02</v>
      </c>
      <c r="AO353" s="2">
        <v>0.66</v>
      </c>
      <c r="AP353" s="2"/>
      <c r="AQ353" s="2">
        <v>0.02</v>
      </c>
      <c r="AR353" s="2"/>
      <c r="AS353" s="2">
        <v>2.38</v>
      </c>
      <c r="AT353" s="2"/>
      <c r="AU353" s="2">
        <v>0.03</v>
      </c>
      <c r="AV353" s="2">
        <v>0.02</v>
      </c>
      <c r="AW353" s="2"/>
      <c r="AX353" s="2"/>
      <c r="AY353" s="2"/>
      <c r="AZ353" s="2"/>
      <c r="BA353" s="2">
        <v>2.79</v>
      </c>
      <c r="BB353" s="2"/>
      <c r="BC353" s="2"/>
      <c r="BD353" s="2">
        <v>9.9499999999999993</v>
      </c>
      <c r="BE353" s="2">
        <v>36.5</v>
      </c>
      <c r="BF353" s="2">
        <v>0.63</v>
      </c>
      <c r="BG353" s="2"/>
      <c r="BH353" s="2"/>
      <c r="BI353" s="2">
        <v>0.72</v>
      </c>
      <c r="BJ353" s="2"/>
      <c r="BK353" s="2">
        <v>0.02</v>
      </c>
      <c r="BL353" s="2">
        <v>0.02</v>
      </c>
      <c r="BM353" s="2">
        <v>0.65</v>
      </c>
      <c r="BN353" s="2">
        <v>0.17</v>
      </c>
      <c r="BO353" s="2"/>
      <c r="BP353" s="2"/>
      <c r="BQ353" s="2"/>
      <c r="BR353" s="2">
        <v>3.8</v>
      </c>
      <c r="BS353" s="2"/>
      <c r="BT353" s="2">
        <v>7.0000000000000007E-2</v>
      </c>
      <c r="BU353" s="2">
        <v>0.79</v>
      </c>
      <c r="BV353" s="2"/>
      <c r="BW353" s="2"/>
      <c r="BX353" s="2">
        <v>0.02</v>
      </c>
      <c r="BY353" s="2"/>
      <c r="BZ353" s="2"/>
      <c r="CA353" s="2">
        <v>14.63</v>
      </c>
      <c r="CB353" s="2">
        <v>0.65</v>
      </c>
      <c r="CC353" s="2"/>
      <c r="CD353" s="2"/>
      <c r="CE353" s="2"/>
      <c r="CF353" s="2"/>
      <c r="CG353" s="2">
        <v>0.47</v>
      </c>
      <c r="CH353" s="2"/>
      <c r="CI353" s="2"/>
      <c r="CJ353" s="2"/>
      <c r="CK353" s="2">
        <v>2.21</v>
      </c>
      <c r="CL353" s="2"/>
      <c r="CM353" s="2"/>
      <c r="CN353" s="2">
        <v>2.71</v>
      </c>
      <c r="CO353" s="2"/>
      <c r="CP353" s="1">
        <f t="shared" si="5"/>
        <v>100.03099999999998</v>
      </c>
    </row>
    <row r="354" spans="1:94">
      <c r="A354" s="2" t="s">
        <v>267</v>
      </c>
      <c r="B354" s="2"/>
      <c r="C354" s="2"/>
      <c r="D354" s="2">
        <v>0.51</v>
      </c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>
        <v>3.25</v>
      </c>
      <c r="P354" s="2">
        <v>13.3</v>
      </c>
      <c r="Q354" s="2">
        <v>0.25</v>
      </c>
      <c r="R354" s="2"/>
      <c r="S354" s="2"/>
      <c r="T354" s="2"/>
      <c r="U354" s="2"/>
      <c r="V354" s="2"/>
      <c r="W354" s="2">
        <v>0.01</v>
      </c>
      <c r="X354" s="2">
        <v>0.18</v>
      </c>
      <c r="Y354" s="2">
        <v>0.28000000000000003</v>
      </c>
      <c r="Z354" s="2"/>
      <c r="AA354" s="2"/>
      <c r="AB354" s="2"/>
      <c r="AC354" s="2">
        <v>0.66</v>
      </c>
      <c r="AD354" s="2"/>
      <c r="AE354" s="2">
        <v>0.01</v>
      </c>
      <c r="AF354" s="2"/>
      <c r="AG354" s="2"/>
      <c r="AH354" s="2">
        <v>1.4</v>
      </c>
      <c r="AI354" s="2"/>
      <c r="AJ354" s="2"/>
      <c r="AK354" s="2">
        <v>10.59</v>
      </c>
      <c r="AL354" s="2">
        <v>0.18</v>
      </c>
      <c r="AM354" s="2"/>
      <c r="AN354" s="2">
        <v>0.02</v>
      </c>
      <c r="AO354" s="2">
        <v>0.97</v>
      </c>
      <c r="AP354" s="2">
        <v>0.03</v>
      </c>
      <c r="AQ354" s="2">
        <v>0.02</v>
      </c>
      <c r="AR354" s="2"/>
      <c r="AS354" s="2">
        <v>2.16</v>
      </c>
      <c r="AT354" s="2">
        <v>0.09</v>
      </c>
      <c r="AU354" s="2">
        <v>7.0000000000000007E-2</v>
      </c>
      <c r="AV354" s="2">
        <v>1E-3</v>
      </c>
      <c r="AW354" s="2"/>
      <c r="AX354" s="2"/>
      <c r="AY354" s="2"/>
      <c r="AZ354" s="2"/>
      <c r="BA354" s="2">
        <v>2.33</v>
      </c>
      <c r="BB354" s="2"/>
      <c r="BC354" s="2"/>
      <c r="BD354" s="2">
        <v>8.8800000000000008</v>
      </c>
      <c r="BE354" s="2">
        <v>29.82</v>
      </c>
      <c r="BF354" s="2">
        <v>7.0000000000000007E-2</v>
      </c>
      <c r="BG354" s="2"/>
      <c r="BH354" s="2"/>
      <c r="BI354" s="2">
        <v>3.45</v>
      </c>
      <c r="BJ354" s="2"/>
      <c r="BK354" s="2">
        <v>1E-3</v>
      </c>
      <c r="BL354" s="2">
        <v>0.01</v>
      </c>
      <c r="BM354" s="2">
        <v>3.1</v>
      </c>
      <c r="BN354" s="2">
        <v>2.14</v>
      </c>
      <c r="BO354" s="2">
        <v>0.25</v>
      </c>
      <c r="BP354" s="2"/>
      <c r="BQ354" s="2"/>
      <c r="BR354" s="2">
        <v>3.57</v>
      </c>
      <c r="BS354" s="2"/>
      <c r="BT354" s="2">
        <v>0.08</v>
      </c>
      <c r="BU354" s="2">
        <v>0.39</v>
      </c>
      <c r="BV354" s="2"/>
      <c r="BW354" s="2"/>
      <c r="BX354" s="2">
        <v>0.28000000000000003</v>
      </c>
      <c r="BY354" s="2"/>
      <c r="BZ354" s="2"/>
      <c r="CA354" s="2">
        <v>8.66</v>
      </c>
      <c r="CB354" s="2">
        <v>0.72</v>
      </c>
      <c r="CC354" s="2"/>
      <c r="CD354" s="2"/>
      <c r="CE354" s="2"/>
      <c r="CF354" s="2"/>
      <c r="CG354" s="2">
        <v>0.39</v>
      </c>
      <c r="CH354" s="2"/>
      <c r="CI354" s="2"/>
      <c r="CJ354" s="2"/>
      <c r="CK354" s="2">
        <v>0.18</v>
      </c>
      <c r="CL354" s="2"/>
      <c r="CM354" s="2"/>
      <c r="CN354" s="2">
        <v>1.65</v>
      </c>
      <c r="CO354" s="2"/>
      <c r="CP354" s="1">
        <f t="shared" si="5"/>
        <v>99.952000000000012</v>
      </c>
    </row>
    <row r="355" spans="1:94">
      <c r="A355" s="2" t="s">
        <v>377</v>
      </c>
      <c r="B355" s="2"/>
      <c r="C355" s="2"/>
      <c r="D355" s="2"/>
      <c r="E355" s="2"/>
      <c r="F355" s="2"/>
      <c r="G355" s="2"/>
      <c r="H355" s="2"/>
      <c r="I355" s="2"/>
      <c r="J355" s="2"/>
      <c r="K355" s="2">
        <v>0.02</v>
      </c>
      <c r="L355" s="2"/>
      <c r="M355" s="2"/>
      <c r="N355" s="2"/>
      <c r="O355" s="2">
        <v>2.79</v>
      </c>
      <c r="P355" s="2">
        <v>13.9</v>
      </c>
      <c r="Q355" s="2">
        <v>0.22</v>
      </c>
      <c r="R355" s="2"/>
      <c r="S355" s="2"/>
      <c r="T355" s="2"/>
      <c r="U355" s="2"/>
      <c r="V355" s="2"/>
      <c r="W355" s="2"/>
      <c r="X355" s="2">
        <v>0.18</v>
      </c>
      <c r="Y355" s="2">
        <v>0.35</v>
      </c>
      <c r="Z355" s="2"/>
      <c r="AA355" s="2"/>
      <c r="AB355" s="2"/>
      <c r="AC355" s="2">
        <v>1.22</v>
      </c>
      <c r="AD355" s="2"/>
      <c r="AE355" s="2"/>
      <c r="AF355" s="2"/>
      <c r="AG355" s="2"/>
      <c r="AH355" s="2">
        <v>1.23</v>
      </c>
      <c r="AI355" s="2"/>
      <c r="AJ355" s="2"/>
      <c r="AK355" s="2">
        <v>15.06</v>
      </c>
      <c r="AL355" s="2">
        <v>0.24</v>
      </c>
      <c r="AM355" s="2"/>
      <c r="AN355" s="2"/>
      <c r="AO355" s="2">
        <v>0.88</v>
      </c>
      <c r="AP355" s="2"/>
      <c r="AQ355" s="2"/>
      <c r="AR355" s="2"/>
      <c r="AS355" s="2">
        <v>1.06</v>
      </c>
      <c r="AT355" s="2">
        <v>0.22</v>
      </c>
      <c r="AU355" s="2">
        <v>0.18</v>
      </c>
      <c r="AV355" s="2">
        <v>0.01</v>
      </c>
      <c r="AW355" s="2"/>
      <c r="AX355" s="2"/>
      <c r="AY355" s="2"/>
      <c r="AZ355" s="2"/>
      <c r="BA355" s="2">
        <v>0.64</v>
      </c>
      <c r="BB355" s="2"/>
      <c r="BC355" s="2"/>
      <c r="BD355" s="2">
        <v>2.2400000000000002</v>
      </c>
      <c r="BE355" s="2">
        <v>36.549999999999997</v>
      </c>
      <c r="BF355" s="2">
        <v>0.22</v>
      </c>
      <c r="BG355" s="2"/>
      <c r="BH355" s="2"/>
      <c r="BI355" s="2">
        <v>3.07</v>
      </c>
      <c r="BJ355" s="2"/>
      <c r="BK355" s="2">
        <v>1E-3</v>
      </c>
      <c r="BL355" s="2"/>
      <c r="BM355" s="2">
        <v>4.24</v>
      </c>
      <c r="BN355" s="2">
        <v>3.29</v>
      </c>
      <c r="BO355" s="2">
        <v>0.69</v>
      </c>
      <c r="BP355" s="2"/>
      <c r="BQ355" s="2"/>
      <c r="BR355" s="2">
        <v>1.59</v>
      </c>
      <c r="BS355" s="2"/>
      <c r="BT355" s="2">
        <v>0.01</v>
      </c>
      <c r="BU355" s="2">
        <v>0.01</v>
      </c>
      <c r="BV355" s="2"/>
      <c r="BW355" s="2"/>
      <c r="BX355" s="2">
        <v>0.02</v>
      </c>
      <c r="BY355" s="2"/>
      <c r="BZ355" s="2"/>
      <c r="CA355" s="2">
        <v>6.25</v>
      </c>
      <c r="CB355" s="2">
        <v>0.68</v>
      </c>
      <c r="CC355" s="2">
        <v>0.02</v>
      </c>
      <c r="CD355" s="2"/>
      <c r="CE355" s="2"/>
      <c r="CF355" s="2"/>
      <c r="CG355" s="2">
        <v>0.42</v>
      </c>
      <c r="CH355" s="2"/>
      <c r="CI355" s="2"/>
      <c r="CJ355" s="2"/>
      <c r="CK355" s="2">
        <v>0.41</v>
      </c>
      <c r="CL355" s="2"/>
      <c r="CM355" s="2"/>
      <c r="CN355" s="2">
        <v>2.11</v>
      </c>
      <c r="CO355" s="2"/>
      <c r="CP355" s="1">
        <f t="shared" si="5"/>
        <v>100.02100000000002</v>
      </c>
    </row>
    <row r="356" spans="1:94">
      <c r="A356" s="2" t="s">
        <v>88</v>
      </c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>
        <v>1.67</v>
      </c>
      <c r="P356" s="2">
        <v>5.64</v>
      </c>
      <c r="Q356" s="2">
        <v>0.57999999999999996</v>
      </c>
      <c r="R356" s="2"/>
      <c r="S356" s="2"/>
      <c r="T356" s="2"/>
      <c r="U356" s="2"/>
      <c r="V356" s="2"/>
      <c r="W356" s="2"/>
      <c r="X356" s="2">
        <v>0.05</v>
      </c>
      <c r="Y356" s="2">
        <v>0.22</v>
      </c>
      <c r="Z356" s="2"/>
      <c r="AA356" s="2"/>
      <c r="AB356" s="2"/>
      <c r="AC356" s="2">
        <v>0.28999999999999998</v>
      </c>
      <c r="AD356" s="2"/>
      <c r="AE356" s="2"/>
      <c r="AF356" s="2"/>
      <c r="AG356" s="2"/>
      <c r="AH356" s="2">
        <v>1.86</v>
      </c>
      <c r="AI356" s="2"/>
      <c r="AJ356" s="2"/>
      <c r="AK356" s="2">
        <v>5.16</v>
      </c>
      <c r="AL356" s="2">
        <v>0.02</v>
      </c>
      <c r="AM356" s="2"/>
      <c r="AN356" s="2"/>
      <c r="AO356" s="2">
        <v>0.98</v>
      </c>
      <c r="AP356" s="2"/>
      <c r="AQ356" s="2">
        <v>0.04</v>
      </c>
      <c r="AR356" s="2"/>
      <c r="AS356" s="2">
        <v>1.75</v>
      </c>
      <c r="AT356" s="2">
        <v>0.38</v>
      </c>
      <c r="AU356" s="2">
        <v>0.31</v>
      </c>
      <c r="AV356" s="2">
        <v>0.02</v>
      </c>
      <c r="AW356" s="2"/>
      <c r="AX356" s="2"/>
      <c r="AY356" s="2"/>
      <c r="AZ356" s="2"/>
      <c r="BA356" s="2">
        <v>0.47</v>
      </c>
      <c r="BB356" s="2"/>
      <c r="BC356" s="2"/>
      <c r="BD356" s="2">
        <v>3.4</v>
      </c>
      <c r="BE356" s="2">
        <v>45.39</v>
      </c>
      <c r="BF356" s="2">
        <v>0.37</v>
      </c>
      <c r="BG356" s="2"/>
      <c r="BH356" s="2"/>
      <c r="BI356" s="2">
        <v>3.26</v>
      </c>
      <c r="BJ356" s="2">
        <v>0.25</v>
      </c>
      <c r="BK356" s="2"/>
      <c r="BL356" s="2"/>
      <c r="BM356" s="2">
        <v>2.41</v>
      </c>
      <c r="BN356" s="2">
        <v>1.55</v>
      </c>
      <c r="BO356" s="2">
        <v>0.23</v>
      </c>
      <c r="BP356" s="2"/>
      <c r="BQ356" s="2"/>
      <c r="BR356" s="2">
        <v>3.9</v>
      </c>
      <c r="BS356" s="2"/>
      <c r="BT356" s="2">
        <v>0.03</v>
      </c>
      <c r="BU356" s="2">
        <v>0.06</v>
      </c>
      <c r="BV356" s="2"/>
      <c r="BW356" s="2"/>
      <c r="BX356" s="2">
        <v>0.06</v>
      </c>
      <c r="BY356" s="2"/>
      <c r="BZ356" s="2"/>
      <c r="CA356" s="2">
        <v>12.1</v>
      </c>
      <c r="CB356" s="2">
        <v>0.28999999999999998</v>
      </c>
      <c r="CC356" s="2">
        <v>0.04</v>
      </c>
      <c r="CD356" s="2"/>
      <c r="CE356" s="2"/>
      <c r="CF356" s="2"/>
      <c r="CG356" s="2">
        <v>1.17</v>
      </c>
      <c r="CH356" s="2"/>
      <c r="CI356" s="2"/>
      <c r="CJ356" s="2"/>
      <c r="CK356" s="2">
        <v>0.71</v>
      </c>
      <c r="CL356" s="2"/>
      <c r="CM356" s="2"/>
      <c r="CN356" s="2">
        <v>5.36</v>
      </c>
      <c r="CO356" s="2"/>
      <c r="CP356" s="1">
        <f t="shared" si="5"/>
        <v>100.02000000000001</v>
      </c>
    </row>
    <row r="357" spans="1:94">
      <c r="A357" s="2" t="s">
        <v>89</v>
      </c>
      <c r="B357" s="2"/>
      <c r="C357" s="2"/>
      <c r="D357" s="2">
        <v>3.11</v>
      </c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>
        <v>4.09</v>
      </c>
      <c r="P357" s="2">
        <v>10.88</v>
      </c>
      <c r="Q357" s="2">
        <v>0.18</v>
      </c>
      <c r="R357" s="2"/>
      <c r="S357" s="2"/>
      <c r="T357" s="2"/>
      <c r="U357" s="2"/>
      <c r="V357" s="2"/>
      <c r="W357" s="2"/>
      <c r="X357" s="2">
        <v>0.11</v>
      </c>
      <c r="Y357" s="2">
        <v>0.16</v>
      </c>
      <c r="Z357" s="2"/>
      <c r="AA357" s="2"/>
      <c r="AB357" s="2"/>
      <c r="AC357" s="2">
        <v>0.45</v>
      </c>
      <c r="AD357" s="2"/>
      <c r="AE357" s="2"/>
      <c r="AF357" s="2"/>
      <c r="AG357" s="2"/>
      <c r="AH357" s="2">
        <v>2.4500000000000002</v>
      </c>
      <c r="AI357" s="2"/>
      <c r="AJ357" s="2"/>
      <c r="AK357" s="2">
        <v>4.82</v>
      </c>
      <c r="AL357" s="2">
        <v>0.16</v>
      </c>
      <c r="AM357" s="2"/>
      <c r="AN357" s="2"/>
      <c r="AO357" s="2">
        <v>0.96</v>
      </c>
      <c r="AP357" s="2"/>
      <c r="AQ357" s="2"/>
      <c r="AR357" s="2"/>
      <c r="AS357" s="2">
        <v>2.1</v>
      </c>
      <c r="AT357" s="2">
        <v>0.17</v>
      </c>
      <c r="AU357" s="2">
        <v>0.15</v>
      </c>
      <c r="AV357" s="2"/>
      <c r="AW357" s="2"/>
      <c r="AX357" s="2"/>
      <c r="AY357" s="2"/>
      <c r="AZ357" s="2"/>
      <c r="BA357" s="2">
        <v>0.48</v>
      </c>
      <c r="BB357" s="2"/>
      <c r="BC357" s="2"/>
      <c r="BD357" s="2">
        <v>6.86</v>
      </c>
      <c r="BE357" s="2">
        <v>32.42</v>
      </c>
      <c r="BF357" s="2"/>
      <c r="BG357" s="2"/>
      <c r="BH357" s="2"/>
      <c r="BI357" s="2">
        <v>4.16</v>
      </c>
      <c r="BJ357" s="2"/>
      <c r="BK357" s="2"/>
      <c r="BL357" s="2"/>
      <c r="BM357" s="2">
        <v>4.08</v>
      </c>
      <c r="BN357" s="2">
        <v>3.02</v>
      </c>
      <c r="BO357" s="2">
        <v>0.4</v>
      </c>
      <c r="BP357" s="2"/>
      <c r="BQ357" s="2"/>
      <c r="BR357" s="2">
        <v>5.27</v>
      </c>
      <c r="BS357" s="2"/>
      <c r="BT357" s="2">
        <v>0.01</v>
      </c>
      <c r="BU357" s="2">
        <v>0.09</v>
      </c>
      <c r="BV357" s="2"/>
      <c r="BW357" s="2">
        <v>0.4</v>
      </c>
      <c r="BX357" s="2">
        <v>0.04</v>
      </c>
      <c r="BY357" s="2"/>
      <c r="BZ357" s="2"/>
      <c r="CA357" s="2">
        <v>8.3699999999999992</v>
      </c>
      <c r="CB357" s="2">
        <v>0.69</v>
      </c>
      <c r="CC357" s="2">
        <v>0.02</v>
      </c>
      <c r="CD357" s="2"/>
      <c r="CE357" s="2"/>
      <c r="CF357" s="2"/>
      <c r="CG357" s="2">
        <v>0.3</v>
      </c>
      <c r="CH357" s="2"/>
      <c r="CI357" s="2"/>
      <c r="CJ357" s="2"/>
      <c r="CK357" s="2">
        <v>0.32</v>
      </c>
      <c r="CL357" s="2"/>
      <c r="CM357" s="2"/>
      <c r="CN357" s="2">
        <v>3.24</v>
      </c>
      <c r="CO357" s="2"/>
      <c r="CP357" s="1">
        <f t="shared" si="5"/>
        <v>99.960000000000008</v>
      </c>
    </row>
    <row r="358" spans="1:94">
      <c r="A358" s="2" t="s">
        <v>90</v>
      </c>
      <c r="B358" s="2"/>
      <c r="C358" s="2"/>
      <c r="D358" s="2">
        <v>0.08</v>
      </c>
      <c r="E358" s="2"/>
      <c r="F358" s="2"/>
      <c r="G358" s="2"/>
      <c r="H358" s="2"/>
      <c r="I358" s="2"/>
      <c r="J358" s="2">
        <v>1E-3</v>
      </c>
      <c r="K358" s="2"/>
      <c r="L358" s="2"/>
      <c r="M358" s="2"/>
      <c r="N358" s="2"/>
      <c r="O358" s="2">
        <v>1.64</v>
      </c>
      <c r="P358" s="2">
        <v>4.79</v>
      </c>
      <c r="Q358" s="2">
        <v>0.19</v>
      </c>
      <c r="R358" s="2"/>
      <c r="S358" s="2"/>
      <c r="T358" s="2"/>
      <c r="U358" s="2"/>
      <c r="V358" s="2"/>
      <c r="W358" s="2"/>
      <c r="X358" s="2">
        <v>0.13</v>
      </c>
      <c r="Y358" s="2">
        <v>0.15</v>
      </c>
      <c r="Z358" s="2"/>
      <c r="AA358" s="2"/>
      <c r="AB358" s="2"/>
      <c r="AC358" s="2">
        <v>0.15</v>
      </c>
      <c r="AD358" s="2"/>
      <c r="AE358" s="2">
        <v>1E-3</v>
      </c>
      <c r="AF358" s="2"/>
      <c r="AG358" s="2"/>
      <c r="AH358" s="2">
        <v>1.17</v>
      </c>
      <c r="AI358" s="2"/>
      <c r="AJ358" s="2"/>
      <c r="AK358" s="2">
        <v>6.96</v>
      </c>
      <c r="AL358" s="2">
        <v>7.0000000000000007E-2</v>
      </c>
      <c r="AM358" s="2"/>
      <c r="AN358" s="2">
        <v>0.01</v>
      </c>
      <c r="AO358" s="2">
        <v>0.74</v>
      </c>
      <c r="AP358" s="2"/>
      <c r="AQ358" s="2"/>
      <c r="AR358" s="2"/>
      <c r="AS358" s="2">
        <v>1.48</v>
      </c>
      <c r="AT358" s="2">
        <v>0.16</v>
      </c>
      <c r="AU358" s="2">
        <v>0.11</v>
      </c>
      <c r="AV358" s="2">
        <v>0.04</v>
      </c>
      <c r="AW358" s="2"/>
      <c r="AX358" s="2"/>
      <c r="AY358" s="2"/>
      <c r="AZ358" s="2"/>
      <c r="BA358" s="2">
        <v>0.79</v>
      </c>
      <c r="BB358" s="2"/>
      <c r="BC358" s="2"/>
      <c r="BD358" s="2">
        <v>4.8499999999999996</v>
      </c>
      <c r="BE358" s="2">
        <v>54.3</v>
      </c>
      <c r="BF358" s="2">
        <v>0.05</v>
      </c>
      <c r="BG358" s="2"/>
      <c r="BH358" s="2"/>
      <c r="BI358" s="2">
        <v>1.65</v>
      </c>
      <c r="BJ358" s="2"/>
      <c r="BK358" s="2"/>
      <c r="BL358" s="2"/>
      <c r="BM358" s="2">
        <v>1.02</v>
      </c>
      <c r="BN358" s="2">
        <v>0.89</v>
      </c>
      <c r="BO358" s="2">
        <v>0.11</v>
      </c>
      <c r="BP358" s="2"/>
      <c r="BQ358" s="2"/>
      <c r="BR358" s="2">
        <v>2.3199999999999998</v>
      </c>
      <c r="BS358" s="2"/>
      <c r="BT358" s="2">
        <v>0.04</v>
      </c>
      <c r="BU358" s="2">
        <v>0.52</v>
      </c>
      <c r="BV358" s="2"/>
      <c r="BW358" s="2"/>
      <c r="BX358" s="2">
        <v>0.17</v>
      </c>
      <c r="BY358" s="2"/>
      <c r="BZ358" s="2"/>
      <c r="CA358" s="2">
        <v>9.8699999999999992</v>
      </c>
      <c r="CB358" s="2">
        <v>1.67</v>
      </c>
      <c r="CC358" s="2">
        <v>0.02</v>
      </c>
      <c r="CD358" s="2"/>
      <c r="CE358" s="2"/>
      <c r="CF358" s="2"/>
      <c r="CG358" s="2">
        <v>0.26</v>
      </c>
      <c r="CH358" s="2"/>
      <c r="CI358" s="2"/>
      <c r="CJ358" s="2"/>
      <c r="CK358" s="2">
        <v>0.13</v>
      </c>
      <c r="CL358" s="2"/>
      <c r="CM358" s="2"/>
      <c r="CN358" s="2">
        <v>3.49</v>
      </c>
      <c r="CO358" s="2"/>
      <c r="CP358" s="1">
        <f t="shared" si="5"/>
        <v>100.02199999999999</v>
      </c>
    </row>
    <row r="359" spans="1:94">
      <c r="A359" s="2" t="s">
        <v>372</v>
      </c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>
        <v>4.17</v>
      </c>
      <c r="P359" s="2">
        <v>8.83</v>
      </c>
      <c r="Q359" s="2">
        <v>0.22</v>
      </c>
      <c r="R359" s="2"/>
      <c r="S359" s="2"/>
      <c r="T359" s="2"/>
      <c r="U359" s="2"/>
      <c r="V359" s="2"/>
      <c r="W359" s="2"/>
      <c r="X359" s="2">
        <v>0.35</v>
      </c>
      <c r="Y359" s="2">
        <v>0.46</v>
      </c>
      <c r="Z359" s="2"/>
      <c r="AA359" s="2"/>
      <c r="AB359" s="2"/>
      <c r="AC359" s="2">
        <v>1.82</v>
      </c>
      <c r="AD359" s="2"/>
      <c r="AE359" s="2"/>
      <c r="AF359" s="2"/>
      <c r="AG359" s="2"/>
      <c r="AH359" s="2">
        <v>0.53</v>
      </c>
      <c r="AI359" s="2"/>
      <c r="AJ359" s="2"/>
      <c r="AK359" s="2">
        <v>44.53</v>
      </c>
      <c r="AL359" s="2">
        <v>0.23</v>
      </c>
      <c r="AM359" s="2"/>
      <c r="AN359" s="2">
        <v>0.28000000000000003</v>
      </c>
      <c r="AO359" s="2">
        <v>0.03</v>
      </c>
      <c r="AP359" s="2">
        <v>0.08</v>
      </c>
      <c r="AQ359" s="2">
        <v>0.32</v>
      </c>
      <c r="AR359" s="2"/>
      <c r="AS359" s="2">
        <v>0.83</v>
      </c>
      <c r="AT359" s="2">
        <v>0.6</v>
      </c>
      <c r="AU359" s="2">
        <v>0.02</v>
      </c>
      <c r="AV359" s="2"/>
      <c r="AW359" s="2"/>
      <c r="AX359" s="2"/>
      <c r="AY359" s="2"/>
      <c r="AZ359" s="2"/>
      <c r="BA359" s="2">
        <v>0.12</v>
      </c>
      <c r="BB359" s="2"/>
      <c r="BC359" s="2"/>
      <c r="BD359" s="2">
        <v>0.27</v>
      </c>
      <c r="BE359" s="2">
        <v>10.86</v>
      </c>
      <c r="BF359" s="2">
        <v>0.01</v>
      </c>
      <c r="BG359" s="2"/>
      <c r="BH359" s="2"/>
      <c r="BI359" s="2">
        <v>0.01</v>
      </c>
      <c r="BJ359" s="2"/>
      <c r="BK359" s="2"/>
      <c r="BL359" s="2"/>
      <c r="BM359" s="2">
        <v>9.76</v>
      </c>
      <c r="BN359" s="2">
        <v>1.01</v>
      </c>
      <c r="BO359" s="2"/>
      <c r="BP359" s="2"/>
      <c r="BQ359" s="2"/>
      <c r="BR359" s="2">
        <v>1.27</v>
      </c>
      <c r="BS359" s="2"/>
      <c r="BT359" s="2"/>
      <c r="BU359" s="2">
        <v>0.02</v>
      </c>
      <c r="BV359" s="2"/>
      <c r="BW359" s="2"/>
      <c r="BX359" s="2">
        <v>0.62</v>
      </c>
      <c r="BY359" s="2"/>
      <c r="BZ359" s="2"/>
      <c r="CA359" s="2">
        <v>7.02</v>
      </c>
      <c r="CB359" s="2">
        <v>0.96</v>
      </c>
      <c r="CC359" s="2"/>
      <c r="CD359" s="2"/>
      <c r="CE359" s="2"/>
      <c r="CF359" s="2"/>
      <c r="CG359" s="2">
        <v>1.06</v>
      </c>
      <c r="CH359" s="2"/>
      <c r="CI359" s="2"/>
      <c r="CJ359" s="2"/>
      <c r="CK359" s="2">
        <v>2.68</v>
      </c>
      <c r="CL359" s="2"/>
      <c r="CM359" s="2"/>
      <c r="CN359" s="2">
        <v>1.1000000000000001</v>
      </c>
      <c r="CO359" s="2"/>
      <c r="CP359" s="1">
        <f t="shared" si="5"/>
        <v>100.07000000000002</v>
      </c>
    </row>
    <row r="360" spans="1:94">
      <c r="A360" s="2" t="s">
        <v>94</v>
      </c>
      <c r="B360" s="2"/>
      <c r="C360" s="2"/>
      <c r="D360" s="2"/>
      <c r="E360" s="2"/>
      <c r="F360" s="2"/>
      <c r="G360" s="2"/>
      <c r="H360" s="2"/>
      <c r="I360" s="2"/>
      <c r="J360" s="2">
        <v>0.02</v>
      </c>
      <c r="K360" s="2"/>
      <c r="L360" s="2"/>
      <c r="M360" s="2"/>
      <c r="N360" s="2"/>
      <c r="O360" s="2">
        <v>1.08</v>
      </c>
      <c r="P360" s="2">
        <v>16.78</v>
      </c>
      <c r="Q360" s="2">
        <v>0.39</v>
      </c>
      <c r="R360" s="2"/>
      <c r="S360" s="2"/>
      <c r="T360" s="2"/>
      <c r="U360" s="2"/>
      <c r="V360" s="2"/>
      <c r="W360" s="2"/>
      <c r="X360" s="2">
        <v>0.08</v>
      </c>
      <c r="Y360" s="2">
        <v>0.91</v>
      </c>
      <c r="Z360" s="2"/>
      <c r="AA360" s="2"/>
      <c r="AB360" s="2"/>
      <c r="AC360" s="2">
        <v>1.31</v>
      </c>
      <c r="AD360" s="2"/>
      <c r="AE360" s="2">
        <v>0.01</v>
      </c>
      <c r="AF360" s="2"/>
      <c r="AG360" s="2"/>
      <c r="AH360" s="2">
        <v>0.56999999999999995</v>
      </c>
      <c r="AI360" s="2"/>
      <c r="AJ360" s="2"/>
      <c r="AK360" s="2">
        <v>13.67</v>
      </c>
      <c r="AL360" s="2">
        <v>0.28999999999999998</v>
      </c>
      <c r="AM360" s="2"/>
      <c r="AN360" s="2"/>
      <c r="AO360" s="2">
        <v>0.27</v>
      </c>
      <c r="AP360" s="2"/>
      <c r="AQ360" s="2"/>
      <c r="AR360" s="2"/>
      <c r="AS360" s="2">
        <v>0.8</v>
      </c>
      <c r="AT360" s="2">
        <v>0.12</v>
      </c>
      <c r="AU360" s="2">
        <v>0.04</v>
      </c>
      <c r="AV360" s="2">
        <v>0.02</v>
      </c>
      <c r="AW360" s="2"/>
      <c r="AX360" s="2"/>
      <c r="AY360" s="2"/>
      <c r="AZ360" s="2"/>
      <c r="BA360" s="2">
        <v>3.61</v>
      </c>
      <c r="BB360" s="2"/>
      <c r="BC360" s="2"/>
      <c r="BD360" s="2">
        <v>4.68</v>
      </c>
      <c r="BE360" s="2">
        <v>35.4</v>
      </c>
      <c r="BF360" s="2"/>
      <c r="BG360" s="2"/>
      <c r="BH360" s="2"/>
      <c r="BI360" s="2">
        <v>1.43</v>
      </c>
      <c r="BJ360" s="2"/>
      <c r="BK360" s="2"/>
      <c r="BL360" s="2"/>
      <c r="BM360" s="2">
        <v>0.54</v>
      </c>
      <c r="BN360" s="2">
        <v>2.27</v>
      </c>
      <c r="BO360" s="2"/>
      <c r="BP360" s="2"/>
      <c r="BQ360" s="2"/>
      <c r="BR360" s="2">
        <v>1.33</v>
      </c>
      <c r="BS360" s="2"/>
      <c r="BT360" s="2">
        <v>0.02</v>
      </c>
      <c r="BU360" s="2"/>
      <c r="BV360" s="2"/>
      <c r="BW360" s="2"/>
      <c r="BX360" s="2"/>
      <c r="BY360" s="2"/>
      <c r="BZ360" s="2"/>
      <c r="CA360" s="2">
        <v>9.2200000000000006</v>
      </c>
      <c r="CB360" s="2">
        <v>0.34</v>
      </c>
      <c r="CC360" s="2"/>
      <c r="CD360" s="2"/>
      <c r="CE360" s="2"/>
      <c r="CF360" s="2"/>
      <c r="CG360" s="2">
        <v>0.47</v>
      </c>
      <c r="CH360" s="2"/>
      <c r="CI360" s="2"/>
      <c r="CJ360" s="2"/>
      <c r="CK360" s="2">
        <v>1.08</v>
      </c>
      <c r="CL360" s="2"/>
      <c r="CM360" s="2"/>
      <c r="CN360" s="2">
        <v>3.19</v>
      </c>
      <c r="CO360" s="2"/>
      <c r="CP360" s="1">
        <f t="shared" si="5"/>
        <v>99.94</v>
      </c>
    </row>
    <row r="361" spans="1:94">
      <c r="A361" s="2" t="s">
        <v>92</v>
      </c>
      <c r="B361" s="2"/>
      <c r="C361" s="2"/>
      <c r="D361" s="2">
        <v>0.26</v>
      </c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>
        <v>8.0299999999999994</v>
      </c>
      <c r="Q361" s="2">
        <v>0.48</v>
      </c>
      <c r="R361" s="2"/>
      <c r="S361" s="2"/>
      <c r="T361" s="2"/>
      <c r="U361" s="2"/>
      <c r="V361" s="2"/>
      <c r="W361" s="2"/>
      <c r="X361" s="2">
        <v>0.33</v>
      </c>
      <c r="Y361" s="2">
        <v>0.31</v>
      </c>
      <c r="Z361" s="2"/>
      <c r="AA361" s="2"/>
      <c r="AB361" s="2"/>
      <c r="AC361" s="2">
        <v>0.61</v>
      </c>
      <c r="AD361" s="2"/>
      <c r="AE361" s="2"/>
      <c r="AF361" s="2"/>
      <c r="AG361" s="2"/>
      <c r="AH361" s="2">
        <v>1.79</v>
      </c>
      <c r="AI361" s="2"/>
      <c r="AJ361" s="2"/>
      <c r="AK361" s="2">
        <v>7.28</v>
      </c>
      <c r="AL361" s="2">
        <v>7.0000000000000007E-2</v>
      </c>
      <c r="AM361" s="2"/>
      <c r="AN361" s="2">
        <v>0.01</v>
      </c>
      <c r="AO361" s="2">
        <v>0.12</v>
      </c>
      <c r="AP361" s="2"/>
      <c r="AQ361" s="2"/>
      <c r="AR361" s="2"/>
      <c r="AS361" s="2">
        <v>2.4900000000000002</v>
      </c>
      <c r="AT361" s="2">
        <v>0.36</v>
      </c>
      <c r="AU361" s="2">
        <v>0.27</v>
      </c>
      <c r="AV361" s="2">
        <v>0.13</v>
      </c>
      <c r="AW361" s="2"/>
      <c r="AX361" s="2"/>
      <c r="AY361" s="2"/>
      <c r="AZ361" s="2"/>
      <c r="BA361" s="2">
        <v>2.68</v>
      </c>
      <c r="BB361" s="2"/>
      <c r="BC361" s="2"/>
      <c r="BD361" s="2">
        <v>6.56</v>
      </c>
      <c r="BE361" s="2">
        <v>43.61</v>
      </c>
      <c r="BF361" s="2">
        <v>0.14000000000000001</v>
      </c>
      <c r="BG361" s="2"/>
      <c r="BH361" s="2"/>
      <c r="BI361" s="2">
        <v>1.5</v>
      </c>
      <c r="BJ361" s="2"/>
      <c r="BK361" s="2"/>
      <c r="BL361" s="2"/>
      <c r="BM361" s="2">
        <v>0.56000000000000005</v>
      </c>
      <c r="BN361" s="2">
        <v>1.66</v>
      </c>
      <c r="BO361" s="2"/>
      <c r="BP361" s="2"/>
      <c r="BQ361" s="2"/>
      <c r="BR361" s="2">
        <v>3.42</v>
      </c>
      <c r="BS361" s="2"/>
      <c r="BT361" s="2">
        <v>0.13</v>
      </c>
      <c r="BU361" s="2">
        <v>0.21</v>
      </c>
      <c r="BV361" s="2">
        <v>0.01</v>
      </c>
      <c r="BW361" s="2"/>
      <c r="BX361" s="2">
        <v>0.01</v>
      </c>
      <c r="BY361" s="2"/>
      <c r="BZ361" s="2"/>
      <c r="CA361" s="2">
        <v>12.72</v>
      </c>
      <c r="CB361" s="2">
        <v>0.24</v>
      </c>
      <c r="CC361" s="2"/>
      <c r="CD361" s="2"/>
      <c r="CE361" s="2"/>
      <c r="CF361" s="2"/>
      <c r="CG361" s="2">
        <v>0.57999999999999996</v>
      </c>
      <c r="CH361" s="2"/>
      <c r="CI361" s="2"/>
      <c r="CJ361" s="2"/>
      <c r="CK361" s="2">
        <v>0.15</v>
      </c>
      <c r="CL361" s="2"/>
      <c r="CM361" s="2"/>
      <c r="CN361" s="2">
        <v>3.28</v>
      </c>
      <c r="CO361" s="2"/>
      <c r="CP361" s="1">
        <f t="shared" si="5"/>
        <v>100</v>
      </c>
    </row>
    <row r="362" spans="1:94">
      <c r="A362" s="2" t="s">
        <v>93</v>
      </c>
      <c r="B362" s="2"/>
      <c r="C362" s="2"/>
      <c r="D362" s="2"/>
      <c r="E362" s="2"/>
      <c r="F362" s="2"/>
      <c r="G362" s="2"/>
      <c r="H362" s="2"/>
      <c r="I362" s="2"/>
      <c r="J362" s="2">
        <v>0.01</v>
      </c>
      <c r="K362" s="2"/>
      <c r="L362" s="2"/>
      <c r="M362" s="2"/>
      <c r="N362" s="2"/>
      <c r="O362" s="2">
        <v>1.57</v>
      </c>
      <c r="P362" s="2">
        <v>8.64</v>
      </c>
      <c r="Q362" s="2">
        <v>0.17</v>
      </c>
      <c r="R362" s="2"/>
      <c r="S362" s="2"/>
      <c r="T362" s="2"/>
      <c r="U362" s="2"/>
      <c r="V362" s="2"/>
      <c r="W362" s="2"/>
      <c r="X362" s="2">
        <v>0.1</v>
      </c>
      <c r="Y362" s="2">
        <v>0.33</v>
      </c>
      <c r="Z362" s="2"/>
      <c r="AA362" s="2"/>
      <c r="AB362" s="2"/>
      <c r="AC362" s="2">
        <v>0.55000000000000004</v>
      </c>
      <c r="AD362" s="2"/>
      <c r="AE362" s="2"/>
      <c r="AF362" s="2"/>
      <c r="AG362" s="2"/>
      <c r="AH362" s="2">
        <v>2.17</v>
      </c>
      <c r="AI362" s="2"/>
      <c r="AJ362" s="2"/>
      <c r="AK362" s="2">
        <v>11.54</v>
      </c>
      <c r="AL362" s="2">
        <v>0.11</v>
      </c>
      <c r="AM362" s="2"/>
      <c r="AN362" s="2"/>
      <c r="AO362" s="2">
        <v>0.28999999999999998</v>
      </c>
      <c r="AP362" s="2"/>
      <c r="AQ362" s="2"/>
      <c r="AR362" s="2"/>
      <c r="AS362" s="2">
        <v>2.29</v>
      </c>
      <c r="AT362" s="2">
        <v>0.21</v>
      </c>
      <c r="AU362" s="2">
        <v>0.18</v>
      </c>
      <c r="AV362" s="2">
        <v>0.09</v>
      </c>
      <c r="AW362" s="2"/>
      <c r="AX362" s="2"/>
      <c r="AY362" s="2"/>
      <c r="AZ362" s="2"/>
      <c r="BA362" s="2">
        <v>2.25</v>
      </c>
      <c r="BB362" s="2"/>
      <c r="BC362" s="2"/>
      <c r="BD362" s="2">
        <v>5.53</v>
      </c>
      <c r="BE362" s="2">
        <v>36.770000000000003</v>
      </c>
      <c r="BF362" s="2"/>
      <c r="BG362" s="2"/>
      <c r="BH362" s="2"/>
      <c r="BI362" s="2">
        <v>4.49</v>
      </c>
      <c r="BJ362" s="2"/>
      <c r="BK362" s="2"/>
      <c r="BL362" s="2"/>
      <c r="BM362" s="2">
        <v>1.67</v>
      </c>
      <c r="BN362" s="2">
        <v>1.38</v>
      </c>
      <c r="BO362" s="2"/>
      <c r="BP362" s="2"/>
      <c r="BQ362" s="2"/>
      <c r="BR362" s="2">
        <v>2.92</v>
      </c>
      <c r="BS362" s="2"/>
      <c r="BT362" s="2">
        <v>0.11</v>
      </c>
      <c r="BU362" s="2">
        <v>0.05</v>
      </c>
      <c r="BV362" s="2"/>
      <c r="BW362" s="2"/>
      <c r="BX362" s="2"/>
      <c r="BY362" s="2"/>
      <c r="BZ362" s="2"/>
      <c r="CA362" s="2">
        <v>11.3</v>
      </c>
      <c r="CB362" s="2">
        <v>1.07</v>
      </c>
      <c r="CC362" s="2"/>
      <c r="CD362" s="2"/>
      <c r="CE362" s="2"/>
      <c r="CF362" s="2"/>
      <c r="CG362" s="2">
        <v>0.17</v>
      </c>
      <c r="CH362" s="2"/>
      <c r="CI362" s="2"/>
      <c r="CJ362" s="2"/>
      <c r="CK362" s="2">
        <v>0.1</v>
      </c>
      <c r="CL362" s="2"/>
      <c r="CM362" s="2"/>
      <c r="CN362" s="2">
        <v>3.96</v>
      </c>
      <c r="CO362" s="2"/>
      <c r="CP362" s="1">
        <f t="shared" si="5"/>
        <v>100.01999999999997</v>
      </c>
    </row>
    <row r="363" spans="1:94">
      <c r="A363" s="2" t="s">
        <v>80</v>
      </c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>
        <v>1.71</v>
      </c>
      <c r="P363" s="2">
        <v>7.2</v>
      </c>
      <c r="Q363" s="2">
        <v>0.16</v>
      </c>
      <c r="R363" s="2"/>
      <c r="S363" s="2"/>
      <c r="T363" s="2"/>
      <c r="U363" s="2"/>
      <c r="V363" s="2"/>
      <c r="W363" s="2"/>
      <c r="X363" s="2">
        <v>0.23</v>
      </c>
      <c r="Y363" s="2">
        <v>0.37</v>
      </c>
      <c r="Z363" s="2"/>
      <c r="AA363" s="2"/>
      <c r="AB363" s="2"/>
      <c r="AC363" s="2">
        <v>0.41</v>
      </c>
      <c r="AD363" s="2"/>
      <c r="AE363" s="2"/>
      <c r="AF363" s="2"/>
      <c r="AG363" s="2"/>
      <c r="AH363" s="2">
        <v>2.0699999999999998</v>
      </c>
      <c r="AI363" s="2"/>
      <c r="AJ363" s="2"/>
      <c r="AK363" s="2">
        <v>12.79</v>
      </c>
      <c r="AL363" s="2">
        <v>0.09</v>
      </c>
      <c r="AM363" s="2"/>
      <c r="AN363" s="2">
        <v>0.03</v>
      </c>
      <c r="AO363" s="2">
        <v>0.5</v>
      </c>
      <c r="AP363" s="2">
        <v>0.04</v>
      </c>
      <c r="AQ363" s="2">
        <v>0.03</v>
      </c>
      <c r="AR363" s="2"/>
      <c r="AS363" s="2">
        <v>2.02</v>
      </c>
      <c r="AT363" s="2">
        <v>0.16</v>
      </c>
      <c r="AU363" s="2">
        <v>0.13</v>
      </c>
      <c r="AV363" s="2">
        <v>1E-3</v>
      </c>
      <c r="AW363" s="2"/>
      <c r="AX363" s="2"/>
      <c r="AY363" s="2"/>
      <c r="AZ363" s="2"/>
      <c r="BA363" s="2">
        <v>0.11</v>
      </c>
      <c r="BB363" s="2"/>
      <c r="BC363" s="2"/>
      <c r="BD363" s="2">
        <v>6.98</v>
      </c>
      <c r="BE363" s="2">
        <v>39.11</v>
      </c>
      <c r="BF363" s="2">
        <v>0.13</v>
      </c>
      <c r="BG363" s="2"/>
      <c r="BH363" s="2"/>
      <c r="BI363" s="2">
        <v>1.84</v>
      </c>
      <c r="BJ363" s="2"/>
      <c r="BK363" s="2">
        <v>0.13</v>
      </c>
      <c r="BL363" s="2">
        <v>0.17</v>
      </c>
      <c r="BM363" s="2">
        <v>0.43</v>
      </c>
      <c r="BN363" s="2">
        <v>2.2599999999999998</v>
      </c>
      <c r="BO363" s="2"/>
      <c r="BP363" s="2"/>
      <c r="BQ363" s="2"/>
      <c r="BR363" s="2">
        <v>3.98</v>
      </c>
      <c r="BS363" s="2"/>
      <c r="BT363" s="2">
        <v>0.05</v>
      </c>
      <c r="BU363" s="2">
        <v>0.43</v>
      </c>
      <c r="BV363" s="2"/>
      <c r="BW363" s="2"/>
      <c r="BX363" s="2">
        <v>0.33</v>
      </c>
      <c r="BY363" s="2"/>
      <c r="BZ363" s="2"/>
      <c r="CA363" s="2">
        <v>11.95</v>
      </c>
      <c r="CB363" s="2">
        <v>0.48</v>
      </c>
      <c r="CC363" s="2"/>
      <c r="CD363" s="2"/>
      <c r="CE363" s="2"/>
      <c r="CF363" s="2"/>
      <c r="CG363" s="2">
        <v>0.21</v>
      </c>
      <c r="CH363" s="2"/>
      <c r="CI363" s="2"/>
      <c r="CJ363" s="2"/>
      <c r="CK363" s="2">
        <v>7.0000000000000007E-2</v>
      </c>
      <c r="CL363" s="2"/>
      <c r="CM363" s="2"/>
      <c r="CN363" s="2">
        <v>3.37</v>
      </c>
      <c r="CO363" s="2"/>
      <c r="CP363" s="1">
        <f t="shared" si="5"/>
        <v>99.971000000000004</v>
      </c>
    </row>
    <row r="364" spans="1:94">
      <c r="A364" s="2" t="s">
        <v>76</v>
      </c>
      <c r="B364" s="2"/>
      <c r="C364" s="2"/>
      <c r="D364" s="2">
        <v>0.47</v>
      </c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>
        <v>1.5</v>
      </c>
      <c r="P364" s="2">
        <v>3.36</v>
      </c>
      <c r="Q364" s="2">
        <v>0.18</v>
      </c>
      <c r="R364" s="2"/>
      <c r="S364" s="2"/>
      <c r="T364" s="2"/>
      <c r="U364" s="2"/>
      <c r="V364" s="2"/>
      <c r="W364" s="2"/>
      <c r="X364" s="2">
        <v>0.15</v>
      </c>
      <c r="Y364" s="2">
        <v>0.23</v>
      </c>
      <c r="Z364" s="2"/>
      <c r="AA364" s="2"/>
      <c r="AB364" s="2"/>
      <c r="AC364" s="2">
        <v>0.21</v>
      </c>
      <c r="AD364" s="2"/>
      <c r="AE364" s="2"/>
      <c r="AF364" s="2"/>
      <c r="AG364" s="2"/>
      <c r="AH364" s="2">
        <v>2.4</v>
      </c>
      <c r="AI364" s="2"/>
      <c r="AJ364" s="2"/>
      <c r="AK364" s="2">
        <v>5.97</v>
      </c>
      <c r="AL364" s="2">
        <v>0.13</v>
      </c>
      <c r="AM364" s="2"/>
      <c r="AN364" s="2">
        <v>0.03</v>
      </c>
      <c r="AO364" s="2">
        <v>0.49</v>
      </c>
      <c r="AP364" s="2">
        <v>0.05</v>
      </c>
      <c r="AQ364" s="2">
        <v>0.02</v>
      </c>
      <c r="AR364" s="2"/>
      <c r="AS364" s="2">
        <v>2.25</v>
      </c>
      <c r="AT364" s="2">
        <v>0.1</v>
      </c>
      <c r="AU364" s="2">
        <v>7.0000000000000007E-2</v>
      </c>
      <c r="AV364" s="2">
        <v>0.01</v>
      </c>
      <c r="AW364" s="2"/>
      <c r="AX364" s="2"/>
      <c r="AY364" s="2"/>
      <c r="AZ364" s="2"/>
      <c r="BA364" s="2">
        <v>0.12</v>
      </c>
      <c r="BB364" s="2"/>
      <c r="BC364" s="2"/>
      <c r="BD364" s="2">
        <v>6.26</v>
      </c>
      <c r="BE364" s="2">
        <v>50.37</v>
      </c>
      <c r="BF364" s="2">
        <v>0.08</v>
      </c>
      <c r="BG364" s="2"/>
      <c r="BH364" s="2"/>
      <c r="BI364" s="2">
        <v>3.7</v>
      </c>
      <c r="BJ364" s="2"/>
      <c r="BK364" s="2">
        <v>0.08</v>
      </c>
      <c r="BL364" s="2">
        <v>0.39</v>
      </c>
      <c r="BM364" s="2">
        <v>0.84</v>
      </c>
      <c r="BN364" s="2">
        <v>0.84</v>
      </c>
      <c r="BO364" s="2"/>
      <c r="BP364" s="2"/>
      <c r="BQ364" s="2"/>
      <c r="BR364" s="2">
        <v>4.6100000000000003</v>
      </c>
      <c r="BS364" s="2"/>
      <c r="BT364" s="2">
        <v>0.09</v>
      </c>
      <c r="BU364" s="2">
        <v>0.66</v>
      </c>
      <c r="BV364" s="2"/>
      <c r="BW364" s="2"/>
      <c r="BX364" s="2">
        <v>0.83</v>
      </c>
      <c r="BY364" s="2"/>
      <c r="BZ364" s="2"/>
      <c r="CA364" s="2">
        <v>8.75</v>
      </c>
      <c r="CB364" s="2">
        <v>0.96</v>
      </c>
      <c r="CC364" s="2"/>
      <c r="CD364" s="2"/>
      <c r="CE364" s="2"/>
      <c r="CF364" s="2"/>
      <c r="CG364" s="2">
        <v>0.23</v>
      </c>
      <c r="CH364" s="2"/>
      <c r="CI364" s="2"/>
      <c r="CJ364" s="2"/>
      <c r="CK364" s="2">
        <v>0.08</v>
      </c>
      <c r="CL364" s="2"/>
      <c r="CM364" s="2"/>
      <c r="CN364" s="2">
        <v>3.49</v>
      </c>
      <c r="CO364" s="2"/>
      <c r="CP364" s="1">
        <f t="shared" si="5"/>
        <v>100</v>
      </c>
    </row>
    <row r="365" spans="1:94">
      <c r="A365" s="2" t="s">
        <v>77</v>
      </c>
      <c r="B365" s="2"/>
      <c r="C365" s="2"/>
      <c r="D365" s="2">
        <v>0.16</v>
      </c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>
        <v>1.78</v>
      </c>
      <c r="P365" s="2">
        <v>6.47</v>
      </c>
      <c r="Q365" s="2">
        <v>0.35</v>
      </c>
      <c r="R365" s="2"/>
      <c r="S365" s="2"/>
      <c r="T365" s="2"/>
      <c r="U365" s="2"/>
      <c r="V365" s="2"/>
      <c r="W365" s="2"/>
      <c r="X365" s="2">
        <v>0.37</v>
      </c>
      <c r="Y365" s="2">
        <v>0.51</v>
      </c>
      <c r="Z365" s="2"/>
      <c r="AA365" s="2"/>
      <c r="AB365" s="2"/>
      <c r="AC365" s="2">
        <v>0.5</v>
      </c>
      <c r="AD365" s="2"/>
      <c r="AE365" s="2"/>
      <c r="AF365" s="2"/>
      <c r="AG365" s="2"/>
      <c r="AH365" s="2">
        <v>2.13</v>
      </c>
      <c r="AI365" s="2"/>
      <c r="AJ365" s="2"/>
      <c r="AK365" s="2">
        <v>7.18</v>
      </c>
      <c r="AL365" s="2">
        <v>0.18</v>
      </c>
      <c r="AM365" s="2"/>
      <c r="AN365" s="2"/>
      <c r="AO365" s="2">
        <v>0.4</v>
      </c>
      <c r="AP365" s="2">
        <v>0.11</v>
      </c>
      <c r="AQ365" s="2">
        <v>0.14000000000000001</v>
      </c>
      <c r="AR365" s="2"/>
      <c r="AS365" s="2">
        <v>2</v>
      </c>
      <c r="AT365" s="2">
        <v>0.33</v>
      </c>
      <c r="AU365" s="2">
        <v>0.22</v>
      </c>
      <c r="AV365" s="2">
        <v>0.01</v>
      </c>
      <c r="AW365" s="2"/>
      <c r="AX365" s="2"/>
      <c r="AY365" s="2"/>
      <c r="AZ365" s="2"/>
      <c r="BA365" s="2">
        <v>0.08</v>
      </c>
      <c r="BB365" s="2"/>
      <c r="BC365" s="2"/>
      <c r="BD365" s="2">
        <v>6.12</v>
      </c>
      <c r="BE365" s="2">
        <v>44.26</v>
      </c>
      <c r="BF365" s="2">
        <v>0.23</v>
      </c>
      <c r="BG365" s="2"/>
      <c r="BH365" s="2"/>
      <c r="BI365" s="2">
        <v>1.8</v>
      </c>
      <c r="BJ365" s="2"/>
      <c r="BK365" s="2">
        <v>0.23</v>
      </c>
      <c r="BL365" s="2">
        <v>0.17</v>
      </c>
      <c r="BM365" s="2">
        <v>0.39</v>
      </c>
      <c r="BN365" s="2">
        <v>1.93</v>
      </c>
      <c r="BO365" s="2"/>
      <c r="BP365" s="2"/>
      <c r="BQ365" s="2"/>
      <c r="BR365" s="2">
        <v>2.83</v>
      </c>
      <c r="BS365" s="2"/>
      <c r="BT365" s="2">
        <v>0.13</v>
      </c>
      <c r="BU365" s="2">
        <v>0.42</v>
      </c>
      <c r="BV365" s="2"/>
      <c r="BW365" s="2">
        <v>0.38</v>
      </c>
      <c r="BX365" s="2">
        <v>0.64</v>
      </c>
      <c r="BY365" s="2"/>
      <c r="BZ365" s="2"/>
      <c r="CA365" s="2">
        <v>10.88</v>
      </c>
      <c r="CB365" s="2">
        <v>0.31</v>
      </c>
      <c r="CC365" s="2"/>
      <c r="CD365" s="2"/>
      <c r="CE365" s="2"/>
      <c r="CF365" s="2"/>
      <c r="CG365" s="2">
        <v>0.54</v>
      </c>
      <c r="CH365" s="2"/>
      <c r="CI365" s="2"/>
      <c r="CJ365" s="2"/>
      <c r="CK365" s="2">
        <v>0.21</v>
      </c>
      <c r="CL365" s="2"/>
      <c r="CM365" s="2"/>
      <c r="CN365" s="2">
        <v>5.57</v>
      </c>
      <c r="CO365" s="2"/>
      <c r="CP365" s="1">
        <f t="shared" si="5"/>
        <v>99.960000000000008</v>
      </c>
    </row>
    <row r="366" spans="1:94">
      <c r="A366" s="2" t="s">
        <v>79</v>
      </c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>
        <v>1E-3</v>
      </c>
      <c r="O366" s="2">
        <v>3.25</v>
      </c>
      <c r="P366" s="2">
        <v>6.3</v>
      </c>
      <c r="Q366" s="2">
        <v>0.35</v>
      </c>
      <c r="R366" s="2"/>
      <c r="S366" s="2"/>
      <c r="T366" s="2"/>
      <c r="U366" s="2"/>
      <c r="V366" s="2"/>
      <c r="W366" s="2"/>
      <c r="X366" s="2">
        <v>0.27</v>
      </c>
      <c r="Y366" s="2">
        <v>0.5</v>
      </c>
      <c r="Z366" s="2"/>
      <c r="AA366" s="2"/>
      <c r="AB366" s="2"/>
      <c r="AC366" s="2">
        <v>0.38</v>
      </c>
      <c r="AD366" s="2"/>
      <c r="AE366" s="2">
        <v>0.01</v>
      </c>
      <c r="AF366" s="2"/>
      <c r="AG366" s="2"/>
      <c r="AH366" s="2">
        <v>1.82</v>
      </c>
      <c r="AI366" s="2"/>
      <c r="AJ366" s="2"/>
      <c r="AK366" s="2">
        <v>11.82</v>
      </c>
      <c r="AL366" s="2">
        <v>0.17</v>
      </c>
      <c r="AM366" s="2">
        <v>0.02</v>
      </c>
      <c r="AN366" s="2">
        <v>0.06</v>
      </c>
      <c r="AO366" s="2">
        <v>0.08</v>
      </c>
      <c r="AP366" s="2">
        <v>0.11</v>
      </c>
      <c r="AQ366" s="2">
        <v>0.03</v>
      </c>
      <c r="AR366" s="2"/>
      <c r="AS366" s="2">
        <v>1.79</v>
      </c>
      <c r="AT366" s="2">
        <v>7.0000000000000007E-2</v>
      </c>
      <c r="AU366" s="2">
        <v>0.04</v>
      </c>
      <c r="AV366" s="2">
        <v>1E-3</v>
      </c>
      <c r="AW366" s="2"/>
      <c r="AX366" s="2"/>
      <c r="AY366" s="2"/>
      <c r="AZ366" s="2"/>
      <c r="BA366" s="2">
        <v>0.17</v>
      </c>
      <c r="BB366" s="2"/>
      <c r="BC366" s="2"/>
      <c r="BD366" s="2">
        <v>5.74</v>
      </c>
      <c r="BE366" s="2">
        <v>45.16</v>
      </c>
      <c r="BF366" s="2">
        <v>0.04</v>
      </c>
      <c r="BG366" s="2"/>
      <c r="BH366" s="2"/>
      <c r="BI366" s="2">
        <v>1.93</v>
      </c>
      <c r="BJ366" s="2"/>
      <c r="BK366" s="2">
        <v>0.04</v>
      </c>
      <c r="BL366" s="2">
        <v>0.19</v>
      </c>
      <c r="BM366" s="2">
        <v>0.46</v>
      </c>
      <c r="BN366" s="2">
        <v>1.8</v>
      </c>
      <c r="BO366" s="2"/>
      <c r="BP366" s="2"/>
      <c r="BQ366" s="2"/>
      <c r="BR366" s="2">
        <v>2.73</v>
      </c>
      <c r="BS366" s="2"/>
      <c r="BT366" s="2">
        <v>0.15</v>
      </c>
      <c r="BU366" s="2">
        <v>0.51</v>
      </c>
      <c r="BV366" s="2"/>
      <c r="BW366" s="2">
        <v>0.23</v>
      </c>
      <c r="BX366" s="2">
        <v>0.23</v>
      </c>
      <c r="BY366" s="2"/>
      <c r="BZ366" s="2"/>
      <c r="CA366" s="2">
        <v>8.6199999999999992</v>
      </c>
      <c r="CB366" s="2">
        <v>0.96</v>
      </c>
      <c r="CC366" s="2"/>
      <c r="CD366" s="2"/>
      <c r="CE366" s="2"/>
      <c r="CF366" s="2"/>
      <c r="CG366" s="2">
        <v>0.55000000000000004</v>
      </c>
      <c r="CH366" s="2"/>
      <c r="CI366" s="2"/>
      <c r="CJ366" s="2"/>
      <c r="CK366" s="2">
        <v>0.08</v>
      </c>
      <c r="CL366" s="2"/>
      <c r="CM366" s="2"/>
      <c r="CN366" s="2">
        <v>3.37</v>
      </c>
      <c r="CO366" s="2"/>
      <c r="CP366" s="1">
        <f t="shared" si="5"/>
        <v>100.03200000000002</v>
      </c>
    </row>
    <row r="367" spans="1:94">
      <c r="A367" s="2" t="s">
        <v>182</v>
      </c>
      <c r="B367" s="2"/>
      <c r="C367" s="2"/>
      <c r="D367" s="2">
        <v>1.1599999999999999</v>
      </c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>
        <v>0.31</v>
      </c>
      <c r="P367" s="2">
        <v>5.16</v>
      </c>
      <c r="Q367" s="2">
        <v>0.33</v>
      </c>
      <c r="R367" s="2"/>
      <c r="S367" s="2"/>
      <c r="T367" s="2"/>
      <c r="U367" s="2"/>
      <c r="V367" s="2"/>
      <c r="W367" s="2"/>
      <c r="X367" s="2">
        <v>0.32</v>
      </c>
      <c r="Y367" s="2">
        <v>0.28999999999999998</v>
      </c>
      <c r="Z367" s="2"/>
      <c r="AA367" s="2"/>
      <c r="AB367" s="2"/>
      <c r="AC367" s="2">
        <v>0.69</v>
      </c>
      <c r="AD367" s="2"/>
      <c r="AE367" s="2">
        <v>1E-3</v>
      </c>
      <c r="AF367" s="2"/>
      <c r="AG367" s="2"/>
      <c r="AH367" s="2">
        <v>4.24</v>
      </c>
      <c r="AI367" s="2"/>
      <c r="AJ367" s="2"/>
      <c r="AK367" s="2">
        <v>32.21</v>
      </c>
      <c r="AL367" s="2">
        <v>0.34</v>
      </c>
      <c r="AM367" s="2"/>
      <c r="AN367" s="2">
        <v>0.04</v>
      </c>
      <c r="AO367" s="2">
        <v>0.25</v>
      </c>
      <c r="AP367" s="2">
        <v>0.03</v>
      </c>
      <c r="AQ367" s="2">
        <v>0.19</v>
      </c>
      <c r="AR367" s="2"/>
      <c r="AS367" s="2">
        <v>2</v>
      </c>
      <c r="AT367" s="2">
        <v>0.06</v>
      </c>
      <c r="AU367" s="2">
        <v>0.11</v>
      </c>
      <c r="AV367" s="2">
        <v>0.03</v>
      </c>
      <c r="AW367" s="2"/>
      <c r="AX367" s="2"/>
      <c r="AY367" s="2"/>
      <c r="AZ367" s="2"/>
      <c r="BA367" s="2">
        <v>0.09</v>
      </c>
      <c r="BB367" s="2"/>
      <c r="BC367" s="2"/>
      <c r="BD367" s="2">
        <v>5.25</v>
      </c>
      <c r="BE367" s="2">
        <v>28.78</v>
      </c>
      <c r="BF367" s="2">
        <v>0.1</v>
      </c>
      <c r="BG367" s="2"/>
      <c r="BH367" s="2"/>
      <c r="BI367" s="2">
        <v>0.44</v>
      </c>
      <c r="BJ367" s="2"/>
      <c r="BK367" s="2">
        <v>0.23</v>
      </c>
      <c r="BL367" s="2">
        <v>0.6</v>
      </c>
      <c r="BM367" s="2">
        <v>2.14</v>
      </c>
      <c r="BN367" s="2">
        <v>0.09</v>
      </c>
      <c r="BO367" s="2"/>
      <c r="BP367" s="2"/>
      <c r="BQ367" s="2"/>
      <c r="BR367" s="2">
        <v>4.09</v>
      </c>
      <c r="BS367" s="2"/>
      <c r="BT367" s="2">
        <v>0.06</v>
      </c>
      <c r="BU367" s="2">
        <v>0.4</v>
      </c>
      <c r="BV367" s="2"/>
      <c r="BW367" s="2">
        <v>0.25</v>
      </c>
      <c r="BX367" s="2">
        <v>0.02</v>
      </c>
      <c r="BY367" s="2"/>
      <c r="BZ367" s="2"/>
      <c r="CA367" s="2">
        <v>6.74</v>
      </c>
      <c r="CB367" s="2">
        <v>1.1499999999999999</v>
      </c>
      <c r="CC367" s="2"/>
      <c r="CD367" s="2"/>
      <c r="CE367" s="2"/>
      <c r="CF367" s="2"/>
      <c r="CG367" s="2">
        <v>0.41</v>
      </c>
      <c r="CH367" s="2"/>
      <c r="CI367" s="2"/>
      <c r="CJ367" s="2"/>
      <c r="CK367" s="2">
        <v>1E-3</v>
      </c>
      <c r="CL367" s="2"/>
      <c r="CM367" s="2"/>
      <c r="CN367" s="2">
        <v>1.4</v>
      </c>
      <c r="CO367" s="2"/>
      <c r="CP367" s="1">
        <f t="shared" si="5"/>
        <v>100.00200000000001</v>
      </c>
    </row>
    <row r="368" spans="1:94">
      <c r="A368" s="2" t="s">
        <v>240</v>
      </c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>
        <v>0.61</v>
      </c>
      <c r="P368" s="2">
        <v>2.81</v>
      </c>
      <c r="Q368" s="2">
        <v>0.52</v>
      </c>
      <c r="R368" s="2"/>
      <c r="S368" s="2"/>
      <c r="T368" s="2"/>
      <c r="U368" s="2"/>
      <c r="V368" s="2"/>
      <c r="W368" s="2"/>
      <c r="X368" s="2">
        <v>0.56000000000000005</v>
      </c>
      <c r="Y368" s="2">
        <v>0.32</v>
      </c>
      <c r="Z368" s="2"/>
      <c r="AA368" s="2"/>
      <c r="AB368" s="2"/>
      <c r="AC368" s="2">
        <v>0.62</v>
      </c>
      <c r="AD368" s="2"/>
      <c r="AE368" s="2"/>
      <c r="AF368" s="2"/>
      <c r="AG368" s="2"/>
      <c r="AH368" s="2">
        <v>4.5199999999999996</v>
      </c>
      <c r="AI368" s="2"/>
      <c r="AJ368" s="2"/>
      <c r="AK368" s="2">
        <v>43.72</v>
      </c>
      <c r="AL368" s="2">
        <v>0.19</v>
      </c>
      <c r="AM368" s="2"/>
      <c r="AN368" s="2">
        <v>0.15</v>
      </c>
      <c r="AO368" s="2">
        <v>0.17</v>
      </c>
      <c r="AP368" s="2">
        <v>0.06</v>
      </c>
      <c r="AQ368" s="2">
        <v>0.38</v>
      </c>
      <c r="AR368" s="2"/>
      <c r="AS368" s="2">
        <v>2.34</v>
      </c>
      <c r="AT368" s="2">
        <v>0.08</v>
      </c>
      <c r="AU368" s="2">
        <v>0.11</v>
      </c>
      <c r="AV368" s="2">
        <v>0.06</v>
      </c>
      <c r="AW368" s="2"/>
      <c r="AX368" s="2"/>
      <c r="AY368" s="2"/>
      <c r="AZ368" s="2"/>
      <c r="BA368" s="2">
        <v>0.13</v>
      </c>
      <c r="BB368" s="2"/>
      <c r="BC368" s="2"/>
      <c r="BD368" s="2">
        <v>3.57</v>
      </c>
      <c r="BE368" s="2">
        <v>20.98</v>
      </c>
      <c r="BF368" s="2">
        <v>0.09</v>
      </c>
      <c r="BG368" s="2"/>
      <c r="BH368" s="2"/>
      <c r="BI368" s="2">
        <v>0.72</v>
      </c>
      <c r="BJ368" s="2"/>
      <c r="BK368" s="2">
        <v>0.19</v>
      </c>
      <c r="BL368" s="2">
        <v>0.83</v>
      </c>
      <c r="BM368" s="2">
        <v>2.33</v>
      </c>
      <c r="BN368" s="2">
        <v>0.08</v>
      </c>
      <c r="BO368" s="2"/>
      <c r="BP368" s="2"/>
      <c r="BQ368" s="2"/>
      <c r="BR368" s="2">
        <v>3.04</v>
      </c>
      <c r="BS368" s="2"/>
      <c r="BT368" s="2">
        <v>0.03</v>
      </c>
      <c r="BU368" s="2">
        <v>0.04</v>
      </c>
      <c r="BV368" s="2"/>
      <c r="BW368" s="2">
        <v>0.02</v>
      </c>
      <c r="BX368" s="2">
        <v>0.26</v>
      </c>
      <c r="BY368" s="2"/>
      <c r="BZ368" s="2"/>
      <c r="CA368" s="2">
        <v>6.71</v>
      </c>
      <c r="CB368" s="2">
        <v>0.76</v>
      </c>
      <c r="CC368" s="2"/>
      <c r="CD368" s="2"/>
      <c r="CE368" s="2"/>
      <c r="CF368" s="2"/>
      <c r="CG368" s="2">
        <v>0.6</v>
      </c>
      <c r="CH368" s="2"/>
      <c r="CI368" s="2"/>
      <c r="CJ368" s="2"/>
      <c r="CK368" s="2">
        <v>0.01</v>
      </c>
      <c r="CL368" s="2"/>
      <c r="CM368" s="2"/>
      <c r="CN368" s="2">
        <v>2.38</v>
      </c>
      <c r="CO368" s="2"/>
      <c r="CP368" s="1">
        <f t="shared" si="5"/>
        <v>99.990000000000009</v>
      </c>
    </row>
    <row r="369" spans="1:94">
      <c r="A369" s="2" t="s">
        <v>83</v>
      </c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>
        <v>1.58</v>
      </c>
      <c r="P369" s="2">
        <v>10.76</v>
      </c>
      <c r="Q369" s="2">
        <v>1.07</v>
      </c>
      <c r="R369" s="2"/>
      <c r="S369" s="2"/>
      <c r="T369" s="2"/>
      <c r="U369" s="2"/>
      <c r="V369" s="2"/>
      <c r="W369" s="2"/>
      <c r="X369" s="2">
        <v>0.54</v>
      </c>
      <c r="Y369" s="2">
        <v>0.16</v>
      </c>
      <c r="Z369" s="2"/>
      <c r="AA369" s="2"/>
      <c r="AB369" s="2"/>
      <c r="AC369" s="2">
        <v>0.16</v>
      </c>
      <c r="AD369" s="2"/>
      <c r="AE369" s="2">
        <v>1E-3</v>
      </c>
      <c r="AF369" s="2"/>
      <c r="AG369" s="2"/>
      <c r="AH369" s="2">
        <v>3.28</v>
      </c>
      <c r="AI369" s="2"/>
      <c r="AJ369" s="2"/>
      <c r="AK369" s="2">
        <v>10.25</v>
      </c>
      <c r="AL369" s="2">
        <v>0.16</v>
      </c>
      <c r="AM369" s="2"/>
      <c r="AN369" s="2">
        <v>0.1</v>
      </c>
      <c r="AO369" s="2">
        <v>0.17</v>
      </c>
      <c r="AP369" s="2">
        <v>0.21</v>
      </c>
      <c r="AQ369" s="2">
        <v>0.01</v>
      </c>
      <c r="AR369" s="2"/>
      <c r="AS369" s="2">
        <v>2.2000000000000002</v>
      </c>
      <c r="AT369" s="2">
        <v>0.73</v>
      </c>
      <c r="AU369" s="2">
        <v>0.7</v>
      </c>
      <c r="AV369" s="2">
        <v>0.02</v>
      </c>
      <c r="AW369" s="2"/>
      <c r="AX369" s="2"/>
      <c r="AY369" s="2"/>
      <c r="AZ369" s="2"/>
      <c r="BA369" s="2">
        <v>0.17</v>
      </c>
      <c r="BB369" s="2"/>
      <c r="BC369" s="2"/>
      <c r="BD369" s="2">
        <v>7.01</v>
      </c>
      <c r="BE369" s="2">
        <v>27.73</v>
      </c>
      <c r="BF369" s="2"/>
      <c r="BG369" s="2"/>
      <c r="BH369" s="2"/>
      <c r="BI369" s="2">
        <v>0.91</v>
      </c>
      <c r="BJ369" s="2"/>
      <c r="BK369" s="2">
        <v>0.03</v>
      </c>
      <c r="BL369" s="2">
        <v>1E-3</v>
      </c>
      <c r="BM369" s="2">
        <v>1.87</v>
      </c>
      <c r="BN369" s="2">
        <v>7.92</v>
      </c>
      <c r="BO369" s="2"/>
      <c r="BP369" s="2"/>
      <c r="BQ369" s="2"/>
      <c r="BR369" s="2">
        <v>3.48</v>
      </c>
      <c r="BS369" s="2"/>
      <c r="BT369" s="2">
        <v>0.32</v>
      </c>
      <c r="BU369" s="2">
        <v>0.16</v>
      </c>
      <c r="BV369" s="2"/>
      <c r="BW369" s="2">
        <v>0.04</v>
      </c>
      <c r="BX369" s="2">
        <v>0.26</v>
      </c>
      <c r="BY369" s="2"/>
      <c r="BZ369" s="2"/>
      <c r="CA369" s="2">
        <v>11.16</v>
      </c>
      <c r="CB369" s="2">
        <v>1.7</v>
      </c>
      <c r="CC369" s="2"/>
      <c r="CD369" s="2"/>
      <c r="CE369" s="2"/>
      <c r="CF369" s="2"/>
      <c r="CG369" s="2">
        <v>0.21</v>
      </c>
      <c r="CH369" s="2"/>
      <c r="CI369" s="2"/>
      <c r="CJ369" s="2"/>
      <c r="CK369" s="2">
        <v>0.14000000000000001</v>
      </c>
      <c r="CL369" s="2"/>
      <c r="CM369" s="2"/>
      <c r="CN369" s="2">
        <v>4.72</v>
      </c>
      <c r="CO369" s="2"/>
      <c r="CP369" s="1">
        <f t="shared" si="5"/>
        <v>99.932000000000016</v>
      </c>
    </row>
    <row r="370" spans="1:94">
      <c r="A370" s="2" t="s">
        <v>95</v>
      </c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>
        <v>0.85</v>
      </c>
      <c r="Q370" s="2">
        <v>0.54</v>
      </c>
      <c r="R370" s="2"/>
      <c r="S370" s="2"/>
      <c r="T370" s="2"/>
      <c r="U370" s="2"/>
      <c r="V370" s="2"/>
      <c r="W370" s="2"/>
      <c r="X370" s="2">
        <v>0.15</v>
      </c>
      <c r="Y370" s="2">
        <v>0.3</v>
      </c>
      <c r="Z370" s="2"/>
      <c r="AA370" s="2"/>
      <c r="AB370" s="2"/>
      <c r="AC370" s="2">
        <v>0.16</v>
      </c>
      <c r="AD370" s="2"/>
      <c r="AE370" s="2"/>
      <c r="AF370" s="2"/>
      <c r="AG370" s="2"/>
      <c r="AH370" s="2">
        <v>1.2</v>
      </c>
      <c r="AI370" s="2"/>
      <c r="AJ370" s="2"/>
      <c r="AK370" s="2">
        <v>5.43</v>
      </c>
      <c r="AL370" s="2">
        <v>0.05</v>
      </c>
      <c r="AM370" s="2"/>
      <c r="AN370" s="2">
        <v>0.15</v>
      </c>
      <c r="AO370" s="2">
        <v>0.62</v>
      </c>
      <c r="AP370" s="2">
        <v>0.01</v>
      </c>
      <c r="AQ370" s="2">
        <v>0.06</v>
      </c>
      <c r="AR370" s="2"/>
      <c r="AS370" s="2">
        <v>1.9</v>
      </c>
      <c r="AT370" s="2">
        <v>0.26</v>
      </c>
      <c r="AU370" s="2">
        <v>0.48</v>
      </c>
      <c r="AV370" s="2">
        <v>0.02</v>
      </c>
      <c r="AW370" s="2"/>
      <c r="AX370" s="2"/>
      <c r="AY370" s="2"/>
      <c r="AZ370" s="2"/>
      <c r="BA370" s="2">
        <v>0.26</v>
      </c>
      <c r="BB370" s="2"/>
      <c r="BC370" s="2"/>
      <c r="BD370" s="2">
        <v>3.51</v>
      </c>
      <c r="BE370" s="2">
        <v>60.42</v>
      </c>
      <c r="BF370" s="2">
        <v>0.01</v>
      </c>
      <c r="BG370" s="2"/>
      <c r="BH370" s="2"/>
      <c r="BI370" s="2">
        <v>0.83</v>
      </c>
      <c r="BJ370" s="2"/>
      <c r="BK370" s="2">
        <v>0.09</v>
      </c>
      <c r="BL370" s="2"/>
      <c r="BM370" s="2">
        <v>2.81</v>
      </c>
      <c r="BN370" s="2">
        <v>3.5</v>
      </c>
      <c r="BO370" s="2"/>
      <c r="BP370" s="2"/>
      <c r="BQ370" s="2"/>
      <c r="BR370" s="2">
        <v>2.2200000000000002</v>
      </c>
      <c r="BS370" s="2"/>
      <c r="BT370" s="2"/>
      <c r="BU370" s="2">
        <v>0.65</v>
      </c>
      <c r="BV370" s="2"/>
      <c r="BW370" s="2">
        <v>0.12</v>
      </c>
      <c r="BX370" s="2">
        <v>1.32</v>
      </c>
      <c r="BY370" s="2"/>
      <c r="BZ370" s="2"/>
      <c r="CA370" s="2">
        <v>7.05</v>
      </c>
      <c r="CB370" s="2">
        <v>1.25</v>
      </c>
      <c r="CC370" s="2"/>
      <c r="CD370" s="2"/>
      <c r="CE370" s="2"/>
      <c r="CF370" s="2"/>
      <c r="CG370" s="2">
        <v>0.5</v>
      </c>
      <c r="CH370" s="2"/>
      <c r="CI370" s="2"/>
      <c r="CJ370" s="2"/>
      <c r="CK370" s="2">
        <v>0.08</v>
      </c>
      <c r="CL370" s="2"/>
      <c r="CM370" s="2"/>
      <c r="CN370" s="2">
        <v>3.21</v>
      </c>
      <c r="CO370" s="2"/>
      <c r="CP370" s="1">
        <f t="shared" si="5"/>
        <v>100.01</v>
      </c>
    </row>
    <row r="371" spans="1:94">
      <c r="A371" s="2" t="s">
        <v>373</v>
      </c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>
        <v>19.07</v>
      </c>
      <c r="P371" s="2">
        <v>20.57</v>
      </c>
      <c r="Q371" s="2">
        <v>0.41</v>
      </c>
      <c r="R371" s="2"/>
      <c r="S371" s="2"/>
      <c r="T371" s="2"/>
      <c r="U371" s="2"/>
      <c r="V371" s="2"/>
      <c r="W371" s="2"/>
      <c r="X371" s="2">
        <v>0.51</v>
      </c>
      <c r="Y371" s="2">
        <v>0.42</v>
      </c>
      <c r="Z371" s="2"/>
      <c r="AA371" s="2"/>
      <c r="AB371" s="2"/>
      <c r="AC371" s="2">
        <v>2.75</v>
      </c>
      <c r="AD371" s="2"/>
      <c r="AE371" s="2">
        <v>1E-3</v>
      </c>
      <c r="AF371" s="2"/>
      <c r="AG371" s="2"/>
      <c r="AH371" s="2">
        <v>4.8899999999999997</v>
      </c>
      <c r="AI371" s="2">
        <v>0.02</v>
      </c>
      <c r="AJ371" s="2"/>
      <c r="AK371" s="2">
        <v>2.12</v>
      </c>
      <c r="AL371" s="2">
        <v>0.27</v>
      </c>
      <c r="AM371" s="2"/>
      <c r="AN371" s="2">
        <v>0.1</v>
      </c>
      <c r="AO371" s="2">
        <v>0.26</v>
      </c>
      <c r="AP371" s="2"/>
      <c r="AQ371" s="2">
        <v>7.0000000000000007E-2</v>
      </c>
      <c r="AR371" s="2"/>
      <c r="AS371" s="2">
        <v>0.35</v>
      </c>
      <c r="AT371" s="2">
        <v>0.28999999999999998</v>
      </c>
      <c r="AU371" s="2">
        <v>0.08</v>
      </c>
      <c r="AV371" s="2">
        <v>0.01</v>
      </c>
      <c r="AW371" s="2"/>
      <c r="AX371" s="2"/>
      <c r="AY371" s="2"/>
      <c r="AZ371" s="2"/>
      <c r="BA371" s="2">
        <v>0.39</v>
      </c>
      <c r="BB371" s="2"/>
      <c r="BC371" s="2"/>
      <c r="BD371" s="2">
        <v>1E-3</v>
      </c>
      <c r="BE371" s="2">
        <v>0.27</v>
      </c>
      <c r="BF371" s="2"/>
      <c r="BG371" s="2"/>
      <c r="BH371" s="2"/>
      <c r="BI371" s="2">
        <v>0.01</v>
      </c>
      <c r="BJ371" s="2"/>
      <c r="BK371" s="2">
        <v>0.01</v>
      </c>
      <c r="BL371" s="2"/>
      <c r="BM371" s="2">
        <v>0.1</v>
      </c>
      <c r="BN371" s="2"/>
      <c r="BO371" s="2"/>
      <c r="BP371" s="2"/>
      <c r="BQ371" s="2">
        <v>10.19</v>
      </c>
      <c r="BR371" s="2">
        <v>1.35</v>
      </c>
      <c r="BS371" s="2"/>
      <c r="BT371" s="2">
        <v>0.01</v>
      </c>
      <c r="BU371" s="2">
        <v>0.92</v>
      </c>
      <c r="BV371" s="2">
        <v>0.01</v>
      </c>
      <c r="BW371" s="2"/>
      <c r="BX371" s="2">
        <v>0.03</v>
      </c>
      <c r="BY371" s="2"/>
      <c r="BZ371" s="2"/>
      <c r="CA371" s="2">
        <v>8.8800000000000008</v>
      </c>
      <c r="CB371" s="2">
        <v>0.96</v>
      </c>
      <c r="CC371" s="2"/>
      <c r="CD371" s="2"/>
      <c r="CE371" s="2"/>
      <c r="CF371" s="2"/>
      <c r="CG371" s="2"/>
      <c r="CH371" s="2"/>
      <c r="CI371" s="2"/>
      <c r="CJ371" s="2"/>
      <c r="CK371" s="2">
        <v>0.08</v>
      </c>
      <c r="CL371" s="2"/>
      <c r="CM371" s="2"/>
      <c r="CN371" s="2">
        <v>24.63</v>
      </c>
      <c r="CO371" s="2"/>
      <c r="CP371" s="1">
        <f t="shared" si="5"/>
        <v>100.03199999999998</v>
      </c>
    </row>
    <row r="372" spans="1:94">
      <c r="A372" s="2" t="s">
        <v>103</v>
      </c>
      <c r="B372" s="2"/>
      <c r="C372" s="2"/>
      <c r="D372" s="2">
        <v>0.11</v>
      </c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>
        <v>0.55000000000000004</v>
      </c>
      <c r="P372" s="2">
        <v>2.4300000000000002</v>
      </c>
      <c r="Q372" s="2">
        <v>0.67</v>
      </c>
      <c r="R372" s="2"/>
      <c r="S372" s="2"/>
      <c r="T372" s="2"/>
      <c r="U372" s="2"/>
      <c r="V372" s="2"/>
      <c r="W372" s="2"/>
      <c r="X372" s="2">
        <v>0.19</v>
      </c>
      <c r="Y372" s="2">
        <v>0.43</v>
      </c>
      <c r="Z372" s="2"/>
      <c r="AA372" s="2"/>
      <c r="AB372" s="2"/>
      <c r="AC372" s="2">
        <v>0.19</v>
      </c>
      <c r="AD372" s="2"/>
      <c r="AE372" s="2"/>
      <c r="AF372" s="2"/>
      <c r="AG372" s="2"/>
      <c r="AH372" s="2">
        <v>1.05</v>
      </c>
      <c r="AI372" s="2"/>
      <c r="AJ372" s="2"/>
      <c r="AK372" s="2">
        <v>5.0999999999999996</v>
      </c>
      <c r="AL372" s="2">
        <v>0.02</v>
      </c>
      <c r="AM372" s="2"/>
      <c r="AN372" s="2">
        <v>0.2</v>
      </c>
      <c r="AO372" s="2">
        <v>0.78</v>
      </c>
      <c r="AP372" s="2">
        <v>0.01</v>
      </c>
      <c r="AQ372" s="2">
        <v>7.0000000000000007E-2</v>
      </c>
      <c r="AR372" s="2"/>
      <c r="AS372" s="2">
        <v>0.82</v>
      </c>
      <c r="AT372" s="2">
        <v>0.37</v>
      </c>
      <c r="AU372" s="2">
        <v>0.48</v>
      </c>
      <c r="AV372" s="2">
        <v>0.02</v>
      </c>
      <c r="AW372" s="2"/>
      <c r="AX372" s="2"/>
      <c r="AY372" s="2"/>
      <c r="AZ372" s="2"/>
      <c r="BA372" s="2">
        <v>0.14000000000000001</v>
      </c>
      <c r="BB372" s="2"/>
      <c r="BC372" s="2"/>
      <c r="BD372" s="2">
        <v>2.78</v>
      </c>
      <c r="BE372" s="2">
        <v>43.83</v>
      </c>
      <c r="BF372" s="2">
        <v>0.01</v>
      </c>
      <c r="BG372" s="2"/>
      <c r="BH372" s="2"/>
      <c r="BI372" s="2">
        <v>2.99</v>
      </c>
      <c r="BJ372" s="2"/>
      <c r="BK372" s="2">
        <v>0.12</v>
      </c>
      <c r="BL372" s="2"/>
      <c r="BM372" s="2">
        <v>8.2100000000000009</v>
      </c>
      <c r="BN372" s="2">
        <v>9.15</v>
      </c>
      <c r="BO372" s="2"/>
      <c r="BP372" s="2"/>
      <c r="BQ372" s="2"/>
      <c r="BR372" s="2">
        <v>3.44</v>
      </c>
      <c r="BS372" s="2"/>
      <c r="BT372" s="2"/>
      <c r="BU372" s="2">
        <v>0.55000000000000004</v>
      </c>
      <c r="BV372" s="2"/>
      <c r="BW372" s="2"/>
      <c r="BX372" s="2">
        <v>1.18</v>
      </c>
      <c r="BY372" s="2"/>
      <c r="BZ372" s="2"/>
      <c r="CA372" s="2">
        <v>5.72</v>
      </c>
      <c r="CB372" s="2">
        <v>3.75</v>
      </c>
      <c r="CC372" s="2"/>
      <c r="CD372" s="2"/>
      <c r="CE372" s="2"/>
      <c r="CF372" s="2"/>
      <c r="CG372" s="2">
        <v>0.65</v>
      </c>
      <c r="CH372" s="2"/>
      <c r="CI372" s="2"/>
      <c r="CJ372" s="2"/>
      <c r="CK372" s="2">
        <v>0.09</v>
      </c>
      <c r="CL372" s="2"/>
      <c r="CM372" s="2"/>
      <c r="CN372" s="2">
        <v>3.98</v>
      </c>
      <c r="CO372" s="2"/>
      <c r="CP372" s="1">
        <f t="shared" si="5"/>
        <v>100.08000000000001</v>
      </c>
    </row>
    <row r="373" spans="1:94">
      <c r="A373" s="2" t="s">
        <v>374</v>
      </c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>
        <v>22.4</v>
      </c>
      <c r="P373" s="2">
        <v>8.83</v>
      </c>
      <c r="Q373" s="2">
        <v>0.9</v>
      </c>
      <c r="R373" s="2"/>
      <c r="S373" s="2"/>
      <c r="T373" s="2"/>
      <c r="U373" s="2"/>
      <c r="V373" s="2"/>
      <c r="W373" s="2"/>
      <c r="X373" s="2">
        <v>0.46</v>
      </c>
      <c r="Y373" s="2">
        <v>0.48</v>
      </c>
      <c r="Z373" s="2"/>
      <c r="AA373" s="2"/>
      <c r="AB373" s="2"/>
      <c r="AC373" s="2">
        <v>0.5</v>
      </c>
      <c r="AD373" s="2"/>
      <c r="AE373" s="2"/>
      <c r="AF373" s="2"/>
      <c r="AG373" s="2"/>
      <c r="AH373" s="2">
        <v>23.79</v>
      </c>
      <c r="AI373" s="2"/>
      <c r="AJ373" s="2"/>
      <c r="AK373" s="2">
        <v>1.87</v>
      </c>
      <c r="AL373" s="2">
        <v>0.59</v>
      </c>
      <c r="AM373" s="2">
        <v>0.13</v>
      </c>
      <c r="AN373" s="2"/>
      <c r="AO373" s="2">
        <v>0.06</v>
      </c>
      <c r="AP373" s="2"/>
      <c r="AQ373" s="2">
        <v>0.08</v>
      </c>
      <c r="AR373" s="2"/>
      <c r="AS373" s="2">
        <v>0.01</v>
      </c>
      <c r="AT373" s="2">
        <v>0.25</v>
      </c>
      <c r="AU373" s="2">
        <v>0.15</v>
      </c>
      <c r="AV373" s="2">
        <v>0.01</v>
      </c>
      <c r="AW373" s="2"/>
      <c r="AX373" s="2"/>
      <c r="AY373" s="2"/>
      <c r="AZ373" s="2"/>
      <c r="BA373" s="2">
        <v>0.28000000000000003</v>
      </c>
      <c r="BB373" s="2"/>
      <c r="BC373" s="2"/>
      <c r="BD373" s="2">
        <v>0.01</v>
      </c>
      <c r="BE373" s="2"/>
      <c r="BF373" s="2"/>
      <c r="BG373" s="2"/>
      <c r="BH373" s="2"/>
      <c r="BI373" s="2">
        <v>0.01</v>
      </c>
      <c r="BJ373" s="2"/>
      <c r="BK373" s="2">
        <v>0.02</v>
      </c>
      <c r="BL373" s="2"/>
      <c r="BM373" s="2">
        <v>0.04</v>
      </c>
      <c r="BN373" s="2"/>
      <c r="BO373" s="2"/>
      <c r="BP373" s="2"/>
      <c r="BQ373" s="2">
        <v>4.5599999999999996</v>
      </c>
      <c r="BR373" s="2">
        <v>6.82</v>
      </c>
      <c r="BS373" s="2"/>
      <c r="BT373" s="2">
        <v>0.06</v>
      </c>
      <c r="BU373" s="2">
        <v>1.1100000000000001</v>
      </c>
      <c r="BV373" s="2"/>
      <c r="BW373" s="2">
        <v>1.37</v>
      </c>
      <c r="BX373" s="2">
        <v>1.45</v>
      </c>
      <c r="BY373" s="2"/>
      <c r="BZ373" s="2"/>
      <c r="CA373" s="2">
        <v>7.71</v>
      </c>
      <c r="CB373" s="2">
        <v>1.17</v>
      </c>
      <c r="CC373" s="2"/>
      <c r="CD373" s="2"/>
      <c r="CE373" s="2"/>
      <c r="CF373" s="2"/>
      <c r="CG373" s="2"/>
      <c r="CH373" s="2"/>
      <c r="CI373" s="2"/>
      <c r="CJ373" s="2"/>
      <c r="CK373" s="2">
        <v>0.08</v>
      </c>
      <c r="CL373" s="2"/>
      <c r="CM373" s="2"/>
      <c r="CN373" s="2">
        <v>14.77</v>
      </c>
      <c r="CO373" s="2"/>
      <c r="CP373" s="1">
        <f t="shared" si="5"/>
        <v>99.97</v>
      </c>
    </row>
    <row r="374" spans="1:94">
      <c r="A374" s="2" t="s">
        <v>160</v>
      </c>
      <c r="B374" s="2"/>
      <c r="C374" s="2"/>
      <c r="D374" s="2">
        <v>0.15</v>
      </c>
      <c r="E374" s="2"/>
      <c r="F374" s="2"/>
      <c r="G374" s="2"/>
      <c r="H374" s="2"/>
      <c r="I374" s="2"/>
      <c r="J374" s="2"/>
      <c r="K374" s="2">
        <v>0.15</v>
      </c>
      <c r="L374" s="2"/>
      <c r="M374" s="2"/>
      <c r="N374" s="2"/>
      <c r="O374" s="2">
        <v>18.29</v>
      </c>
      <c r="P374" s="2">
        <v>17.420000000000002</v>
      </c>
      <c r="Q374" s="2">
        <v>0.96</v>
      </c>
      <c r="R374" s="2"/>
      <c r="S374" s="2"/>
      <c r="T374" s="2"/>
      <c r="U374" s="2"/>
      <c r="V374" s="2"/>
      <c r="W374" s="2"/>
      <c r="X374" s="2">
        <v>0.71</v>
      </c>
      <c r="Y374" s="2">
        <v>1.04</v>
      </c>
      <c r="Z374" s="2"/>
      <c r="AA374" s="2"/>
      <c r="AB374" s="2"/>
      <c r="AC374" s="2">
        <v>1.2</v>
      </c>
      <c r="AD374" s="2"/>
      <c r="AE374" s="2"/>
      <c r="AF374" s="2"/>
      <c r="AG374" s="2"/>
      <c r="AH374" s="2">
        <v>4.75</v>
      </c>
      <c r="AI374" s="2"/>
      <c r="AJ374" s="2"/>
      <c r="AK374" s="2">
        <v>5.98</v>
      </c>
      <c r="AL374" s="2">
        <v>0.47</v>
      </c>
      <c r="AM374" s="2">
        <v>7.0000000000000007E-2</v>
      </c>
      <c r="AN374" s="2">
        <v>0.12</v>
      </c>
      <c r="AO374" s="2">
        <v>0.36</v>
      </c>
      <c r="AP374" s="2">
        <v>0.12</v>
      </c>
      <c r="AQ374" s="2">
        <v>0.11</v>
      </c>
      <c r="AR374" s="2"/>
      <c r="AS374" s="2">
        <v>0.2</v>
      </c>
      <c r="AT374" s="2">
        <v>0.82</v>
      </c>
      <c r="AU374" s="2">
        <v>0.05</v>
      </c>
      <c r="AV374" s="2">
        <v>0.54</v>
      </c>
      <c r="AW374" s="2"/>
      <c r="AX374" s="2"/>
      <c r="AY374" s="2"/>
      <c r="AZ374" s="2"/>
      <c r="BA374" s="2">
        <v>3.19</v>
      </c>
      <c r="BB374" s="2"/>
      <c r="BC374" s="2"/>
      <c r="BD374" s="2"/>
      <c r="BE374" s="2">
        <v>0.61</v>
      </c>
      <c r="BF374" s="2"/>
      <c r="BG374" s="2"/>
      <c r="BH374" s="2"/>
      <c r="BI374" s="2"/>
      <c r="BJ374" s="2"/>
      <c r="BK374" s="2">
        <v>0.13</v>
      </c>
      <c r="BL374" s="2"/>
      <c r="BM374" s="2">
        <v>0.04</v>
      </c>
      <c r="BN374" s="2"/>
      <c r="BO374" s="2"/>
      <c r="BP374" s="2"/>
      <c r="BQ374" s="2">
        <v>13.42</v>
      </c>
      <c r="BR374" s="2">
        <v>4.6100000000000003</v>
      </c>
      <c r="BS374" s="2"/>
      <c r="BT374" s="2"/>
      <c r="BU374" s="2">
        <v>0.89</v>
      </c>
      <c r="BV374" s="2"/>
      <c r="BW374" s="2">
        <v>0.61</v>
      </c>
      <c r="BX374" s="2">
        <v>0.6</v>
      </c>
      <c r="BY374" s="2"/>
      <c r="BZ374" s="2"/>
      <c r="CA374" s="2">
        <v>12.73</v>
      </c>
      <c r="CB374" s="2">
        <v>3.12</v>
      </c>
      <c r="CC374" s="2"/>
      <c r="CD374" s="2"/>
      <c r="CE374" s="2"/>
      <c r="CF374" s="2"/>
      <c r="CG374" s="2">
        <v>0.12</v>
      </c>
      <c r="CH374" s="2"/>
      <c r="CI374" s="2"/>
      <c r="CJ374" s="2"/>
      <c r="CK374" s="2"/>
      <c r="CL374" s="2"/>
      <c r="CM374" s="2"/>
      <c r="CN374" s="2">
        <v>6.46</v>
      </c>
      <c r="CO374" s="2"/>
      <c r="CP374" s="1">
        <f t="shared" si="5"/>
        <v>100.03999999999999</v>
      </c>
    </row>
    <row r="375" spans="1:94">
      <c r="A375" s="2" t="s">
        <v>178</v>
      </c>
      <c r="B375" s="2"/>
      <c r="C375" s="2"/>
      <c r="D375" s="2"/>
      <c r="E375" s="2"/>
      <c r="F375" s="2"/>
      <c r="G375" s="2"/>
      <c r="H375" s="2"/>
      <c r="I375" s="2"/>
      <c r="J375" s="2">
        <v>0.03</v>
      </c>
      <c r="K375" s="2"/>
      <c r="L375" s="2"/>
      <c r="M375" s="2"/>
      <c r="N375" s="2"/>
      <c r="O375" s="2">
        <v>3.09</v>
      </c>
      <c r="P375" s="2">
        <v>7.9</v>
      </c>
      <c r="Q375" s="2">
        <v>0.19</v>
      </c>
      <c r="R375" s="2"/>
      <c r="S375" s="2"/>
      <c r="T375" s="2"/>
      <c r="U375" s="2"/>
      <c r="V375" s="2"/>
      <c r="W375" s="2"/>
      <c r="X375" s="2">
        <v>0.35</v>
      </c>
      <c r="Y375" s="2">
        <v>0.43</v>
      </c>
      <c r="Z375" s="2"/>
      <c r="AA375" s="2"/>
      <c r="AB375" s="2"/>
      <c r="AC375" s="2">
        <v>0.87</v>
      </c>
      <c r="AD375" s="2"/>
      <c r="AE375" s="2"/>
      <c r="AF375" s="2"/>
      <c r="AG375" s="2"/>
      <c r="AH375" s="2">
        <v>0.45</v>
      </c>
      <c r="AI375" s="2"/>
      <c r="AJ375" s="2"/>
      <c r="AK375" s="2">
        <v>50.55</v>
      </c>
      <c r="AL375" s="2">
        <v>0.25</v>
      </c>
      <c r="AM375" s="2"/>
      <c r="AN375" s="2">
        <v>0.27</v>
      </c>
      <c r="AO375" s="2">
        <v>1E-3</v>
      </c>
      <c r="AP375" s="2">
        <v>0.08</v>
      </c>
      <c r="AQ375" s="2">
        <v>0.21</v>
      </c>
      <c r="AR375" s="2"/>
      <c r="AS375" s="2">
        <v>1.54</v>
      </c>
      <c r="AT375" s="2">
        <v>0.39</v>
      </c>
      <c r="AU375" s="2">
        <v>0.01</v>
      </c>
      <c r="AV375" s="2"/>
      <c r="AW375" s="2"/>
      <c r="AX375" s="2"/>
      <c r="AY375" s="2"/>
      <c r="AZ375" s="2"/>
      <c r="BA375" s="2">
        <v>0.42</v>
      </c>
      <c r="BB375" s="2"/>
      <c r="BC375" s="2"/>
      <c r="BD375" s="2">
        <v>0.22</v>
      </c>
      <c r="BE375" s="2">
        <v>10.44</v>
      </c>
      <c r="BF375" s="2">
        <v>0.01</v>
      </c>
      <c r="BG375" s="2"/>
      <c r="BH375" s="2"/>
      <c r="BI375" s="2">
        <v>0.01</v>
      </c>
      <c r="BJ375" s="2"/>
      <c r="BK375" s="2"/>
      <c r="BL375" s="2"/>
      <c r="BM375" s="2">
        <v>8.27</v>
      </c>
      <c r="BN375" s="2">
        <v>0.94</v>
      </c>
      <c r="BO375" s="2"/>
      <c r="BP375" s="2"/>
      <c r="BQ375" s="2"/>
      <c r="BR375" s="2">
        <v>0.68</v>
      </c>
      <c r="BS375" s="2"/>
      <c r="BT375" s="2"/>
      <c r="BU375" s="2">
        <v>0.03</v>
      </c>
      <c r="BV375" s="2"/>
      <c r="BW375" s="2"/>
      <c r="BX375" s="2">
        <v>0.24</v>
      </c>
      <c r="BY375" s="2"/>
      <c r="BZ375" s="2"/>
      <c r="CA375" s="2">
        <v>6.37</v>
      </c>
      <c r="CB375" s="2">
        <v>0.4</v>
      </c>
      <c r="CC375" s="2"/>
      <c r="CD375" s="2"/>
      <c r="CE375" s="2"/>
      <c r="CF375" s="2"/>
      <c r="CG375" s="2">
        <v>0.74</v>
      </c>
      <c r="CH375" s="2"/>
      <c r="CI375" s="2"/>
      <c r="CJ375" s="2"/>
      <c r="CK375" s="2">
        <v>2.08</v>
      </c>
      <c r="CL375" s="2"/>
      <c r="CM375" s="2"/>
      <c r="CN375" s="2">
        <v>2.59</v>
      </c>
      <c r="CO375" s="2"/>
      <c r="CP375" s="1">
        <f t="shared" si="5"/>
        <v>100.051</v>
      </c>
    </row>
    <row r="376" spans="1:94">
      <c r="A376" s="2" t="s">
        <v>179</v>
      </c>
      <c r="B376" s="2"/>
      <c r="C376" s="2"/>
      <c r="D376" s="2">
        <v>0.32</v>
      </c>
      <c r="E376" s="2"/>
      <c r="F376" s="2"/>
      <c r="G376" s="2"/>
      <c r="H376" s="2"/>
      <c r="I376" s="2"/>
      <c r="J376" s="2"/>
      <c r="K376" s="2"/>
      <c r="L376" s="2"/>
      <c r="M376" s="2"/>
      <c r="N376" s="2">
        <v>1E-3</v>
      </c>
      <c r="O376" s="2"/>
      <c r="P376" s="2">
        <v>6.01</v>
      </c>
      <c r="Q376" s="2">
        <v>1.1000000000000001</v>
      </c>
      <c r="R376" s="2"/>
      <c r="S376" s="2"/>
      <c r="T376" s="2"/>
      <c r="U376" s="2"/>
      <c r="V376" s="2"/>
      <c r="W376" s="2"/>
      <c r="X376" s="2">
        <v>0.22</v>
      </c>
      <c r="Y376" s="2">
        <v>0.38</v>
      </c>
      <c r="Z376" s="2"/>
      <c r="AA376" s="2"/>
      <c r="AB376" s="2"/>
      <c r="AC376" s="2">
        <v>0.9</v>
      </c>
      <c r="AD376" s="2"/>
      <c r="AE376" s="2">
        <v>1E-3</v>
      </c>
      <c r="AF376" s="2"/>
      <c r="AG376" s="2"/>
      <c r="AH376" s="2">
        <v>1.84</v>
      </c>
      <c r="AI376" s="2"/>
      <c r="AJ376" s="2"/>
      <c r="AK376" s="2">
        <v>16.96</v>
      </c>
      <c r="AL376" s="2">
        <v>0.34</v>
      </c>
      <c r="AM376" s="2"/>
      <c r="AN376" s="2">
        <v>0.34</v>
      </c>
      <c r="AO376" s="2">
        <v>1.33</v>
      </c>
      <c r="AP376" s="2">
        <v>0.04</v>
      </c>
      <c r="AQ376" s="2">
        <v>0.37</v>
      </c>
      <c r="AR376" s="2"/>
      <c r="AS376" s="2">
        <v>1.74</v>
      </c>
      <c r="AT376" s="2">
        <v>0.74</v>
      </c>
      <c r="AU376" s="2">
        <v>0.27</v>
      </c>
      <c r="AV376" s="2">
        <v>0.19</v>
      </c>
      <c r="AW376" s="2"/>
      <c r="AX376" s="2"/>
      <c r="AY376" s="2"/>
      <c r="AZ376" s="2"/>
      <c r="BA376" s="2">
        <v>0.71</v>
      </c>
      <c r="BB376" s="2"/>
      <c r="BC376" s="2"/>
      <c r="BD376" s="2">
        <v>1.53</v>
      </c>
      <c r="BE376" s="2">
        <v>17.850000000000001</v>
      </c>
      <c r="BF376" s="2">
        <v>0.48</v>
      </c>
      <c r="BG376" s="2"/>
      <c r="BH376" s="2"/>
      <c r="BI376" s="2">
        <v>1.53</v>
      </c>
      <c r="BJ376" s="2"/>
      <c r="BK376" s="2"/>
      <c r="BL376" s="2"/>
      <c r="BM376" s="2">
        <v>10.67</v>
      </c>
      <c r="BN376" s="2">
        <v>12.07</v>
      </c>
      <c r="BO376" s="2"/>
      <c r="BP376" s="2"/>
      <c r="BQ376" s="2"/>
      <c r="BR376" s="2">
        <v>0.82</v>
      </c>
      <c r="BS376" s="2"/>
      <c r="BT376" s="2">
        <v>0.06</v>
      </c>
      <c r="BU376" s="2">
        <v>0.66</v>
      </c>
      <c r="BV376" s="2"/>
      <c r="BW376" s="2">
        <v>0.2</v>
      </c>
      <c r="BX376" s="2">
        <v>0.22</v>
      </c>
      <c r="BY376" s="2"/>
      <c r="BZ376" s="2"/>
      <c r="CA376" s="2">
        <v>13.01</v>
      </c>
      <c r="CB376" s="2">
        <v>0.88</v>
      </c>
      <c r="CC376" s="2"/>
      <c r="CD376" s="2"/>
      <c r="CE376" s="2"/>
      <c r="CF376" s="2">
        <v>0.02</v>
      </c>
      <c r="CG376" s="2">
        <v>0.78</v>
      </c>
      <c r="CH376" s="2"/>
      <c r="CI376" s="2"/>
      <c r="CJ376" s="2"/>
      <c r="CK376" s="2">
        <v>0.59</v>
      </c>
      <c r="CL376" s="2"/>
      <c r="CM376" s="2"/>
      <c r="CN376" s="2">
        <v>4.8099999999999996</v>
      </c>
      <c r="CO376" s="2"/>
      <c r="CP376" s="1">
        <f t="shared" si="5"/>
        <v>99.981999999999985</v>
      </c>
    </row>
    <row r="377" spans="1:94">
      <c r="A377" s="2" t="s">
        <v>185</v>
      </c>
      <c r="B377" s="2"/>
      <c r="C377" s="2"/>
      <c r="D377" s="2">
        <v>0.02</v>
      </c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>
        <v>1.38</v>
      </c>
      <c r="P377" s="2">
        <v>7.42</v>
      </c>
      <c r="Q377" s="2">
        <v>0.36</v>
      </c>
      <c r="R377" s="2"/>
      <c r="S377" s="2"/>
      <c r="T377" s="2"/>
      <c r="U377" s="2"/>
      <c r="V377" s="2"/>
      <c r="W377" s="2"/>
      <c r="X377" s="2">
        <v>0.68</v>
      </c>
      <c r="Y377" s="2">
        <v>0.1</v>
      </c>
      <c r="Z377" s="2"/>
      <c r="AA377" s="2"/>
      <c r="AB377" s="2"/>
      <c r="AC377" s="2">
        <v>1.1599999999999999</v>
      </c>
      <c r="AD377" s="2"/>
      <c r="AE377" s="2"/>
      <c r="AF377" s="2"/>
      <c r="AG377" s="2"/>
      <c r="AH377" s="2">
        <v>0.19</v>
      </c>
      <c r="AI377" s="2"/>
      <c r="AJ377" s="2"/>
      <c r="AK377" s="2">
        <v>60.07</v>
      </c>
      <c r="AL377" s="2">
        <v>0.27</v>
      </c>
      <c r="AM377" s="2"/>
      <c r="AN377" s="2">
        <v>0.19</v>
      </c>
      <c r="AO377" s="2">
        <v>0.14000000000000001</v>
      </c>
      <c r="AP377" s="2"/>
      <c r="AQ377" s="2">
        <v>0.19</v>
      </c>
      <c r="AR377" s="2"/>
      <c r="AS377" s="2">
        <v>0.26</v>
      </c>
      <c r="AT377" s="2">
        <v>0.17</v>
      </c>
      <c r="AU377" s="2">
        <v>0.03</v>
      </c>
      <c r="AV377" s="2">
        <v>0.01</v>
      </c>
      <c r="AW377" s="2"/>
      <c r="AX377" s="2"/>
      <c r="AY377" s="2"/>
      <c r="AZ377" s="2"/>
      <c r="BA377" s="2">
        <v>0.17</v>
      </c>
      <c r="BB377" s="2"/>
      <c r="BC377" s="2"/>
      <c r="BD377" s="2">
        <v>0.17</v>
      </c>
      <c r="BE377" s="2">
        <v>12</v>
      </c>
      <c r="BF377" s="2"/>
      <c r="BG377" s="2"/>
      <c r="BH377" s="2"/>
      <c r="BI377" s="2">
        <v>0.04</v>
      </c>
      <c r="BJ377" s="2"/>
      <c r="BK377" s="2"/>
      <c r="BL377" s="2"/>
      <c r="BM377" s="2">
        <v>1.42</v>
      </c>
      <c r="BN377" s="2">
        <v>4.12</v>
      </c>
      <c r="BO377" s="2"/>
      <c r="BP377" s="2"/>
      <c r="BQ377" s="2"/>
      <c r="BR377" s="2">
        <v>1.39</v>
      </c>
      <c r="BS377" s="2"/>
      <c r="BT377" s="2">
        <v>7.0000000000000007E-2</v>
      </c>
      <c r="BU377" s="2">
        <v>0.03</v>
      </c>
      <c r="BV377" s="2"/>
      <c r="BW377" s="2"/>
      <c r="BX377" s="2">
        <v>0.01</v>
      </c>
      <c r="BY377" s="2"/>
      <c r="BZ377" s="2"/>
      <c r="CA377" s="2">
        <v>2.76</v>
      </c>
      <c r="CB377" s="2">
        <v>0.56000000000000005</v>
      </c>
      <c r="CC377" s="2"/>
      <c r="CD377" s="2"/>
      <c r="CE377" s="2"/>
      <c r="CF377" s="2"/>
      <c r="CG377" s="2">
        <v>0.54</v>
      </c>
      <c r="CH377" s="2"/>
      <c r="CI377" s="2"/>
      <c r="CJ377" s="2"/>
      <c r="CK377" s="2">
        <v>0.08</v>
      </c>
      <c r="CL377" s="2"/>
      <c r="CM377" s="2"/>
      <c r="CN377" s="2">
        <v>4.04</v>
      </c>
      <c r="CO377" s="2"/>
      <c r="CP377" s="1">
        <f t="shared" si="5"/>
        <v>100.04000000000003</v>
      </c>
    </row>
    <row r="378" spans="1:94">
      <c r="A378" s="2" t="s">
        <v>375</v>
      </c>
      <c r="B378" s="2"/>
      <c r="C378" s="2"/>
      <c r="D378" s="2">
        <v>0.69</v>
      </c>
      <c r="E378" s="2"/>
      <c r="F378" s="2"/>
      <c r="G378" s="2"/>
      <c r="H378" s="2"/>
      <c r="I378" s="2"/>
      <c r="J378" s="2"/>
      <c r="K378" s="2"/>
      <c r="L378" s="2"/>
      <c r="M378" s="2"/>
      <c r="N378" s="2">
        <v>0.04</v>
      </c>
      <c r="O378" s="2">
        <v>13.14</v>
      </c>
      <c r="P378" s="2">
        <v>7.5</v>
      </c>
      <c r="Q378" s="2">
        <v>0.48</v>
      </c>
      <c r="R378" s="2"/>
      <c r="S378" s="2"/>
      <c r="T378" s="2"/>
      <c r="U378" s="2"/>
      <c r="V378" s="2"/>
      <c r="W378" s="2"/>
      <c r="X378" s="2">
        <v>0.93</v>
      </c>
      <c r="Y378" s="2">
        <v>0.24</v>
      </c>
      <c r="Z378" s="2"/>
      <c r="AA378" s="2"/>
      <c r="AB378" s="2"/>
      <c r="AC378" s="2">
        <v>0.84</v>
      </c>
      <c r="AD378" s="2"/>
      <c r="AE378" s="2">
        <v>0.02</v>
      </c>
      <c r="AF378" s="2"/>
      <c r="AG378" s="2"/>
      <c r="AH378" s="2">
        <v>11.25</v>
      </c>
      <c r="AI378" s="2"/>
      <c r="AJ378" s="2"/>
      <c r="AK378" s="2">
        <v>12.05</v>
      </c>
      <c r="AL378" s="2">
        <v>0.36</v>
      </c>
      <c r="AM378" s="2"/>
      <c r="AN378" s="2">
        <v>0.26</v>
      </c>
      <c r="AO378" s="2">
        <v>0.01</v>
      </c>
      <c r="AP378" s="2"/>
      <c r="AQ378" s="2">
        <v>0.77</v>
      </c>
      <c r="AR378" s="2"/>
      <c r="AS378" s="2">
        <v>2.25</v>
      </c>
      <c r="AT378" s="2">
        <v>1.44</v>
      </c>
      <c r="AU378" s="2">
        <v>1E-3</v>
      </c>
      <c r="AV378" s="2">
        <v>0.05</v>
      </c>
      <c r="AW378" s="2"/>
      <c r="AX378" s="2"/>
      <c r="AY378" s="2"/>
      <c r="AZ378" s="2"/>
      <c r="BA378" s="2">
        <v>4.5599999999999996</v>
      </c>
      <c r="BB378" s="2"/>
      <c r="BC378" s="2"/>
      <c r="BD378" s="2">
        <v>3.11</v>
      </c>
      <c r="BE378" s="2">
        <v>2.94</v>
      </c>
      <c r="BF378" s="2"/>
      <c r="BG378" s="2"/>
      <c r="BH378" s="2"/>
      <c r="BI378" s="2">
        <v>0.04</v>
      </c>
      <c r="BJ378" s="2"/>
      <c r="BK378" s="2">
        <v>0.01</v>
      </c>
      <c r="BL378" s="2"/>
      <c r="BM378" s="2">
        <v>1.47</v>
      </c>
      <c r="BN378" s="2"/>
      <c r="BO378" s="2"/>
      <c r="BP378" s="2"/>
      <c r="BQ378" s="2">
        <v>5.54</v>
      </c>
      <c r="BR378" s="2">
        <v>7.1</v>
      </c>
      <c r="BS378" s="2"/>
      <c r="BT378" s="2"/>
      <c r="BU378" s="2">
        <v>0.24</v>
      </c>
      <c r="BV378" s="2"/>
      <c r="BW378" s="2">
        <v>0.05</v>
      </c>
      <c r="BX378" s="2">
        <v>0.73</v>
      </c>
      <c r="BY378" s="2"/>
      <c r="BZ378" s="2"/>
      <c r="CA378" s="2">
        <v>11.55</v>
      </c>
      <c r="CB378" s="2">
        <v>2.19</v>
      </c>
      <c r="CC378" s="2"/>
      <c r="CD378" s="2"/>
      <c r="CE378" s="2"/>
      <c r="CF378" s="2"/>
      <c r="CG378" s="2">
        <v>0.12</v>
      </c>
      <c r="CH378" s="2"/>
      <c r="CI378" s="2"/>
      <c r="CJ378" s="2"/>
      <c r="CK378" s="2">
        <v>0.39</v>
      </c>
      <c r="CL378" s="2"/>
      <c r="CM378" s="2"/>
      <c r="CN378" s="2">
        <v>7.67</v>
      </c>
      <c r="CO378" s="2"/>
      <c r="CP378" s="1">
        <f t="shared" si="5"/>
        <v>100.03099999999998</v>
      </c>
    </row>
    <row r="379" spans="1:94">
      <c r="A379" s="2" t="s">
        <v>257</v>
      </c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>
        <v>0.7</v>
      </c>
      <c r="Q379" s="2">
        <v>7.53</v>
      </c>
      <c r="R379" s="2"/>
      <c r="S379" s="2"/>
      <c r="T379" s="2"/>
      <c r="U379" s="2"/>
      <c r="V379" s="2"/>
      <c r="W379" s="2"/>
      <c r="X379" s="2">
        <v>0.11</v>
      </c>
      <c r="Y379" s="2">
        <v>1.18</v>
      </c>
      <c r="Z379" s="2"/>
      <c r="AA379" s="2"/>
      <c r="AB379" s="2"/>
      <c r="AC379" s="2">
        <v>0.31</v>
      </c>
      <c r="AD379" s="2"/>
      <c r="AE379" s="2">
        <v>1E-3</v>
      </c>
      <c r="AF379" s="2"/>
      <c r="AG379" s="2"/>
      <c r="AH379" s="2">
        <v>0.48</v>
      </c>
      <c r="AI379" s="2"/>
      <c r="AJ379" s="2"/>
      <c r="AK379" s="2">
        <v>16.03</v>
      </c>
      <c r="AL379" s="2">
        <v>0.01</v>
      </c>
      <c r="AM379" s="2"/>
      <c r="AN379" s="2">
        <v>0.91</v>
      </c>
      <c r="AO379" s="2">
        <v>1.87</v>
      </c>
      <c r="AP379" s="2"/>
      <c r="AQ379" s="2">
        <v>0.01</v>
      </c>
      <c r="AR379" s="2"/>
      <c r="AS379" s="2">
        <v>2.17</v>
      </c>
      <c r="AT379" s="2"/>
      <c r="AU379" s="2">
        <v>0.52</v>
      </c>
      <c r="AV379" s="2"/>
      <c r="AW379" s="2"/>
      <c r="AX379" s="2"/>
      <c r="AY379" s="2"/>
      <c r="AZ379" s="2"/>
      <c r="BA379" s="2">
        <v>0.23</v>
      </c>
      <c r="BB379" s="2"/>
      <c r="BC379" s="2"/>
      <c r="BD379" s="2">
        <v>3.2</v>
      </c>
      <c r="BE379" s="2">
        <v>24.74</v>
      </c>
      <c r="BF379" s="2">
        <v>0.01</v>
      </c>
      <c r="BG379" s="2"/>
      <c r="BH379" s="2"/>
      <c r="BI379" s="2">
        <v>7.21</v>
      </c>
      <c r="BJ379" s="2"/>
      <c r="BK379" s="2"/>
      <c r="BL379" s="2"/>
      <c r="BM379" s="2">
        <v>6.08</v>
      </c>
      <c r="BN379" s="2">
        <v>5.68</v>
      </c>
      <c r="BO379" s="2"/>
      <c r="BP379" s="2"/>
      <c r="BQ379" s="2"/>
      <c r="BR379" s="2">
        <v>3.38</v>
      </c>
      <c r="BS379" s="2"/>
      <c r="BT379" s="2">
        <v>0.05</v>
      </c>
      <c r="BU379" s="2">
        <v>2.57</v>
      </c>
      <c r="BV379" s="2">
        <v>0.4</v>
      </c>
      <c r="BW379" s="2">
        <v>0.03</v>
      </c>
      <c r="BX379" s="2">
        <v>1.7</v>
      </c>
      <c r="BY379" s="2"/>
      <c r="BZ379" s="2"/>
      <c r="CA379" s="2">
        <v>2.72</v>
      </c>
      <c r="CB379" s="2">
        <v>0.39</v>
      </c>
      <c r="CC379" s="2"/>
      <c r="CD379" s="2"/>
      <c r="CE379" s="2"/>
      <c r="CF379" s="2"/>
      <c r="CG379" s="2">
        <v>0.96</v>
      </c>
      <c r="CH379" s="2"/>
      <c r="CI379" s="2"/>
      <c r="CJ379" s="2"/>
      <c r="CK379" s="2"/>
      <c r="CL379" s="2"/>
      <c r="CM379" s="2"/>
      <c r="CN379" s="2">
        <v>8.73</v>
      </c>
      <c r="CO379" s="2"/>
      <c r="CP379" s="1">
        <f t="shared" si="5"/>
        <v>99.910999999999987</v>
      </c>
    </row>
    <row r="380" spans="1:94">
      <c r="A380" s="2" t="s">
        <v>243</v>
      </c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>
        <v>0.73</v>
      </c>
      <c r="Q380" s="2">
        <v>3.87</v>
      </c>
      <c r="R380" s="2"/>
      <c r="S380" s="2"/>
      <c r="T380" s="2"/>
      <c r="U380" s="2"/>
      <c r="V380" s="2"/>
      <c r="W380" s="2"/>
      <c r="X380" s="2">
        <v>1</v>
      </c>
      <c r="Y380" s="2">
        <v>1.45</v>
      </c>
      <c r="Z380" s="2"/>
      <c r="AA380" s="2"/>
      <c r="AB380" s="2"/>
      <c r="AC380" s="2">
        <v>6.02</v>
      </c>
      <c r="AD380" s="2"/>
      <c r="AE380" s="2"/>
      <c r="AF380" s="2"/>
      <c r="AG380" s="2"/>
      <c r="AH380" s="2"/>
      <c r="AI380" s="2"/>
      <c r="AJ380" s="2"/>
      <c r="AK380" s="2">
        <v>34.86</v>
      </c>
      <c r="AL380" s="2">
        <v>0.14000000000000001</v>
      </c>
      <c r="AM380" s="2"/>
      <c r="AN380" s="2">
        <v>0.73</v>
      </c>
      <c r="AO380" s="2">
        <v>1.84</v>
      </c>
      <c r="AP380" s="2"/>
      <c r="AQ380" s="2">
        <v>0.05</v>
      </c>
      <c r="AR380" s="2"/>
      <c r="AS380" s="2">
        <v>2</v>
      </c>
      <c r="AT380" s="2"/>
      <c r="AU380" s="2">
        <v>0.37</v>
      </c>
      <c r="AV380" s="2"/>
      <c r="AW380" s="2"/>
      <c r="AX380" s="2"/>
      <c r="AY380" s="2"/>
      <c r="AZ380" s="2"/>
      <c r="BA380" s="2">
        <v>0.39</v>
      </c>
      <c r="BB380" s="2"/>
      <c r="BC380" s="2"/>
      <c r="BD380" s="2">
        <v>2.79</v>
      </c>
      <c r="BE380" s="2">
        <v>17.3</v>
      </c>
      <c r="BF380" s="2">
        <v>0.04</v>
      </c>
      <c r="BG380" s="2"/>
      <c r="BH380" s="2"/>
      <c r="BI380" s="2">
        <v>4.8099999999999996</v>
      </c>
      <c r="BJ380" s="2"/>
      <c r="BK380" s="2"/>
      <c r="BL380" s="2"/>
      <c r="BM380" s="2">
        <v>5.65</v>
      </c>
      <c r="BN380" s="2">
        <v>5.63</v>
      </c>
      <c r="BO380" s="2"/>
      <c r="BP380" s="2"/>
      <c r="BQ380" s="2"/>
      <c r="BR380" s="2">
        <v>1.75</v>
      </c>
      <c r="BS380" s="2"/>
      <c r="BT380" s="2">
        <v>0.05</v>
      </c>
      <c r="BU380" s="2">
        <v>0.4</v>
      </c>
      <c r="BV380" s="2"/>
      <c r="BW380" s="2"/>
      <c r="BX380" s="2"/>
      <c r="BY380" s="2"/>
      <c r="BZ380" s="2"/>
      <c r="CA380" s="2">
        <v>1.31</v>
      </c>
      <c r="CB380" s="2"/>
      <c r="CC380" s="2"/>
      <c r="CD380" s="2"/>
      <c r="CE380" s="2"/>
      <c r="CF380" s="2"/>
      <c r="CG380" s="2">
        <v>5.84</v>
      </c>
      <c r="CH380" s="2"/>
      <c r="CI380" s="2"/>
      <c r="CJ380" s="2"/>
      <c r="CK380" s="2"/>
      <c r="CL380" s="2"/>
      <c r="CM380" s="2"/>
      <c r="CN380" s="2">
        <v>0.95</v>
      </c>
      <c r="CO380" s="2"/>
      <c r="CP380" s="1">
        <f t="shared" si="5"/>
        <v>99.970000000000013</v>
      </c>
    </row>
    <row r="381" spans="1:94">
      <c r="A381" s="2" t="s">
        <v>260</v>
      </c>
      <c r="B381" s="2">
        <v>1E-3</v>
      </c>
      <c r="C381" s="2">
        <v>1E-3</v>
      </c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>
        <v>1E-3</v>
      </c>
      <c r="O381" s="2"/>
      <c r="P381" s="2">
        <v>10.79</v>
      </c>
      <c r="Q381" s="2">
        <v>14.16</v>
      </c>
      <c r="R381" s="2"/>
      <c r="S381" s="2"/>
      <c r="T381" s="2"/>
      <c r="U381" s="2"/>
      <c r="V381" s="2"/>
      <c r="W381" s="2"/>
      <c r="X381" s="2">
        <v>0.26</v>
      </c>
      <c r="Y381" s="2">
        <v>0.7</v>
      </c>
      <c r="Z381" s="2"/>
      <c r="AA381" s="2"/>
      <c r="AB381" s="2"/>
      <c r="AC381" s="2">
        <v>5.56</v>
      </c>
      <c r="AD381" s="2"/>
      <c r="AE381" s="2"/>
      <c r="AF381" s="2"/>
      <c r="AG381" s="2"/>
      <c r="AH381" s="2">
        <v>0.57999999999999996</v>
      </c>
      <c r="AI381" s="2"/>
      <c r="AJ381" s="2"/>
      <c r="AK381" s="2">
        <v>31.911000000000001</v>
      </c>
      <c r="AL381" s="2">
        <v>0.54</v>
      </c>
      <c r="AM381" s="2"/>
      <c r="AN381" s="2">
        <v>0.14000000000000001</v>
      </c>
      <c r="AO381" s="2">
        <v>0.81</v>
      </c>
      <c r="AP381" s="2"/>
      <c r="AQ381" s="2">
        <v>0.01</v>
      </c>
      <c r="AR381" s="2"/>
      <c r="AS381" s="2">
        <v>1.26</v>
      </c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>
        <v>1.42</v>
      </c>
      <c r="BE381" s="2">
        <v>13.26</v>
      </c>
      <c r="BF381" s="2"/>
      <c r="BG381" s="2"/>
      <c r="BH381" s="2"/>
      <c r="BI381" s="2">
        <v>5.78</v>
      </c>
      <c r="BJ381" s="2"/>
      <c r="BK381" s="2"/>
      <c r="BL381" s="2">
        <v>0.05</v>
      </c>
      <c r="BM381" s="2">
        <v>0.57999999999999996</v>
      </c>
      <c r="BN381" s="2">
        <v>0.14000000000000001</v>
      </c>
      <c r="BO381" s="2"/>
      <c r="BP381" s="2"/>
      <c r="BQ381" s="2"/>
      <c r="BR381" s="2">
        <v>1.05</v>
      </c>
      <c r="BS381" s="2"/>
      <c r="BT381" s="2"/>
      <c r="BU381" s="2">
        <v>0.92</v>
      </c>
      <c r="BV381" s="2">
        <v>0.02</v>
      </c>
      <c r="BW381" s="2">
        <v>0.04</v>
      </c>
      <c r="BX381" s="2">
        <v>0.68</v>
      </c>
      <c r="BY381" s="2"/>
      <c r="BZ381" s="2"/>
      <c r="CA381" s="2">
        <v>1.44</v>
      </c>
      <c r="CB381" s="2">
        <v>1.94</v>
      </c>
      <c r="CC381" s="2"/>
      <c r="CD381" s="2"/>
      <c r="CE381" s="2"/>
      <c r="CF381" s="2"/>
      <c r="CG381" s="2">
        <v>0.86</v>
      </c>
      <c r="CH381" s="2">
        <v>0.34</v>
      </c>
      <c r="CI381" s="2"/>
      <c r="CJ381" s="2"/>
      <c r="CK381" s="2">
        <v>1E-3</v>
      </c>
      <c r="CL381" s="2"/>
      <c r="CM381" s="2"/>
      <c r="CN381" s="2">
        <v>4.6500000000000004</v>
      </c>
      <c r="CO381" s="2"/>
      <c r="CP381" s="1">
        <f t="shared" si="5"/>
        <v>99.895000000000039</v>
      </c>
    </row>
    <row r="382" spans="1:94">
      <c r="A382" s="2" t="s">
        <v>294</v>
      </c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>
        <v>0.83</v>
      </c>
      <c r="Q382" s="2">
        <v>13.12</v>
      </c>
      <c r="R382" s="2"/>
      <c r="S382" s="2"/>
      <c r="T382" s="2"/>
      <c r="U382" s="2"/>
      <c r="V382" s="2"/>
      <c r="W382" s="2"/>
      <c r="X382" s="2">
        <v>0.11</v>
      </c>
      <c r="Y382" s="2">
        <v>0.56000000000000005</v>
      </c>
      <c r="Z382" s="2"/>
      <c r="AA382" s="2"/>
      <c r="AB382" s="2"/>
      <c r="AC382" s="2">
        <v>0.55000000000000004</v>
      </c>
      <c r="AD382" s="2"/>
      <c r="AE382" s="2"/>
      <c r="AF382" s="2"/>
      <c r="AG382" s="2"/>
      <c r="AH382" s="2">
        <v>1.29</v>
      </c>
      <c r="AI382" s="2"/>
      <c r="AJ382" s="2"/>
      <c r="AK382" s="2">
        <v>13.32</v>
      </c>
      <c r="AL382" s="2">
        <v>0.05</v>
      </c>
      <c r="AM382" s="2"/>
      <c r="AN382" s="2">
        <v>0.94</v>
      </c>
      <c r="AO382" s="2">
        <v>1.35</v>
      </c>
      <c r="AP382" s="2"/>
      <c r="AQ382" s="2">
        <v>1E-3</v>
      </c>
      <c r="AR382" s="2"/>
      <c r="AS382" s="2">
        <v>0.93</v>
      </c>
      <c r="AT382" s="2"/>
      <c r="AU382" s="2">
        <v>1.38</v>
      </c>
      <c r="AV382" s="2"/>
      <c r="AW382" s="2"/>
      <c r="AX382" s="2"/>
      <c r="AY382" s="2"/>
      <c r="AZ382" s="2"/>
      <c r="BA382" s="2">
        <v>0.48</v>
      </c>
      <c r="BB382" s="2"/>
      <c r="BC382" s="2"/>
      <c r="BD382" s="2">
        <v>2.83</v>
      </c>
      <c r="BE382" s="2">
        <v>16.22</v>
      </c>
      <c r="BF382" s="2">
        <v>0.01</v>
      </c>
      <c r="BG382" s="2"/>
      <c r="BH382" s="2"/>
      <c r="BI382" s="2">
        <v>4.53</v>
      </c>
      <c r="BJ382" s="2"/>
      <c r="BK382" s="2"/>
      <c r="BL382" s="2"/>
      <c r="BM382" s="2">
        <v>6.18</v>
      </c>
      <c r="BN382" s="2">
        <v>4.71</v>
      </c>
      <c r="BO382" s="2"/>
      <c r="BP382" s="2">
        <v>0.4</v>
      </c>
      <c r="BQ382" s="2"/>
      <c r="BR382" s="2">
        <v>5.42</v>
      </c>
      <c r="BS382" s="2"/>
      <c r="BT382" s="2">
        <v>1E-3</v>
      </c>
      <c r="BU382" s="2">
        <v>2.29</v>
      </c>
      <c r="BV382" s="2">
        <v>0.78</v>
      </c>
      <c r="BW382" s="2"/>
      <c r="BX382" s="2">
        <v>2.61</v>
      </c>
      <c r="BY382" s="2"/>
      <c r="BZ382" s="2"/>
      <c r="CA382" s="2">
        <v>2.73</v>
      </c>
      <c r="CB382" s="2">
        <v>0.3</v>
      </c>
      <c r="CC382" s="2">
        <v>0.06</v>
      </c>
      <c r="CD382" s="2"/>
      <c r="CE382" s="2"/>
      <c r="CF382" s="2"/>
      <c r="CG382" s="2">
        <v>1.46</v>
      </c>
      <c r="CH382" s="2"/>
      <c r="CI382" s="2"/>
      <c r="CJ382" s="2"/>
      <c r="CK382" s="2"/>
      <c r="CL382" s="2"/>
      <c r="CM382" s="2"/>
      <c r="CN382" s="2">
        <v>14.48</v>
      </c>
      <c r="CO382" s="2"/>
      <c r="CP382" s="1">
        <f t="shared" si="5"/>
        <v>99.922000000000011</v>
      </c>
    </row>
    <row r="383" spans="1:94">
      <c r="A383" s="2" t="s">
        <v>301</v>
      </c>
      <c r="B383" s="2"/>
      <c r="C383" s="2"/>
      <c r="D383" s="2"/>
      <c r="E383" s="2"/>
      <c r="F383" s="2"/>
      <c r="G383" s="2"/>
      <c r="H383" s="2"/>
      <c r="I383" s="2"/>
      <c r="J383" s="2">
        <v>1E-3</v>
      </c>
      <c r="K383" s="2"/>
      <c r="L383" s="2"/>
      <c r="M383" s="2"/>
      <c r="N383" s="2"/>
      <c r="O383" s="2"/>
      <c r="P383" s="2">
        <v>7.0000000000000007E-2</v>
      </c>
      <c r="Q383" s="2">
        <v>7.68</v>
      </c>
      <c r="R383" s="2"/>
      <c r="S383" s="2"/>
      <c r="T383" s="2"/>
      <c r="U383" s="2"/>
      <c r="V383" s="2"/>
      <c r="W383" s="2"/>
      <c r="X383" s="2">
        <v>0.15</v>
      </c>
      <c r="Y383" s="2">
        <v>0.1</v>
      </c>
      <c r="Z383" s="2"/>
      <c r="AA383" s="2"/>
      <c r="AB383" s="2"/>
      <c r="AC383" s="2">
        <v>1.96</v>
      </c>
      <c r="AD383" s="2"/>
      <c r="AE383" s="2"/>
      <c r="AF383" s="2"/>
      <c r="AG383" s="2"/>
      <c r="AH383" s="2">
        <v>0.39</v>
      </c>
      <c r="AI383" s="2"/>
      <c r="AJ383" s="2"/>
      <c r="AK383" s="2">
        <v>25.81</v>
      </c>
      <c r="AL383" s="2">
        <v>0.06</v>
      </c>
      <c r="AM383" s="2"/>
      <c r="AN383" s="2">
        <v>0.46</v>
      </c>
      <c r="AO383" s="2">
        <v>1.08</v>
      </c>
      <c r="AP383" s="2"/>
      <c r="AQ383" s="2">
        <v>0.01</v>
      </c>
      <c r="AR383" s="2"/>
      <c r="AS383" s="2">
        <v>2.88</v>
      </c>
      <c r="AT383" s="2">
        <v>0.41</v>
      </c>
      <c r="AU383" s="2">
        <v>0.41</v>
      </c>
      <c r="AV383" s="2">
        <v>0.43</v>
      </c>
      <c r="AW383" s="2"/>
      <c r="AX383" s="2"/>
      <c r="AY383" s="2"/>
      <c r="AZ383" s="2"/>
      <c r="BA383" s="2">
        <v>0.1</v>
      </c>
      <c r="BB383" s="2"/>
      <c r="BC383" s="2"/>
      <c r="BD383" s="2">
        <v>3.85</v>
      </c>
      <c r="BE383" s="2">
        <v>18.12</v>
      </c>
      <c r="BF383" s="2"/>
      <c r="BG383" s="2"/>
      <c r="BH383" s="2"/>
      <c r="BI383" s="2">
        <v>4.1500000000000004</v>
      </c>
      <c r="BJ383" s="2"/>
      <c r="BK383" s="2">
        <v>0.28000000000000003</v>
      </c>
      <c r="BL383" s="2"/>
      <c r="BM383" s="2">
        <v>8.2100000000000009</v>
      </c>
      <c r="BN383" s="2">
        <v>9.48</v>
      </c>
      <c r="BO383" s="2"/>
      <c r="BP383" s="2">
        <v>0.5</v>
      </c>
      <c r="BQ383" s="2"/>
      <c r="BR383" s="2">
        <v>0.32</v>
      </c>
      <c r="BS383" s="2"/>
      <c r="BT383" s="2">
        <v>0.01</v>
      </c>
      <c r="BU383" s="2">
        <v>1.43</v>
      </c>
      <c r="BV383" s="2">
        <v>0.6</v>
      </c>
      <c r="BW383" s="2">
        <v>0.4</v>
      </c>
      <c r="BX383" s="2">
        <v>0.87</v>
      </c>
      <c r="BY383" s="2"/>
      <c r="BZ383" s="2"/>
      <c r="CA383" s="2">
        <v>1.49</v>
      </c>
      <c r="CB383" s="2">
        <v>0.13</v>
      </c>
      <c r="CC383" s="2">
        <v>0.74</v>
      </c>
      <c r="CD383" s="2"/>
      <c r="CE383" s="2"/>
      <c r="CF383" s="2"/>
      <c r="CG383" s="2">
        <v>0.56000000000000005</v>
      </c>
      <c r="CH383" s="2"/>
      <c r="CI383" s="2"/>
      <c r="CJ383" s="2"/>
      <c r="CK383" s="2"/>
      <c r="CL383" s="2"/>
      <c r="CM383" s="2"/>
      <c r="CN383" s="2">
        <v>6.78</v>
      </c>
      <c r="CO383" s="2"/>
      <c r="CP383" s="1">
        <f t="shared" si="5"/>
        <v>99.921000000000021</v>
      </c>
    </row>
    <row r="384" spans="1:94">
      <c r="A384" s="2" t="s">
        <v>298</v>
      </c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>
        <v>0.1</v>
      </c>
      <c r="Q384" s="2">
        <v>15.8</v>
      </c>
      <c r="R384" s="2"/>
      <c r="S384" s="2"/>
      <c r="T384" s="2"/>
      <c r="U384" s="2"/>
      <c r="V384" s="2"/>
      <c r="W384" s="2"/>
      <c r="X384" s="2">
        <v>0.01</v>
      </c>
      <c r="Y384" s="2">
        <v>0.12</v>
      </c>
      <c r="Z384" s="2"/>
      <c r="AA384" s="2"/>
      <c r="AB384" s="2"/>
      <c r="AC384" s="2">
        <v>0.39</v>
      </c>
      <c r="AD384" s="2"/>
      <c r="AE384" s="2"/>
      <c r="AF384" s="2"/>
      <c r="AG384" s="2"/>
      <c r="AH384" s="2">
        <v>0.47</v>
      </c>
      <c r="AI384" s="2"/>
      <c r="AJ384" s="2"/>
      <c r="AK384" s="2">
        <v>4.49</v>
      </c>
      <c r="AL384" s="2">
        <v>0.01</v>
      </c>
      <c r="AM384" s="2"/>
      <c r="AN384" s="2">
        <v>0.83</v>
      </c>
      <c r="AO384" s="2">
        <v>0.48</v>
      </c>
      <c r="AP384" s="2"/>
      <c r="AQ384" s="2">
        <v>0.01</v>
      </c>
      <c r="AR384" s="2"/>
      <c r="AS384" s="2">
        <v>2.77</v>
      </c>
      <c r="AT384" s="2">
        <v>0.98</v>
      </c>
      <c r="AU384" s="2">
        <v>0.98</v>
      </c>
      <c r="AV384" s="2">
        <v>0.65</v>
      </c>
      <c r="AW384" s="2"/>
      <c r="AX384" s="2"/>
      <c r="AY384" s="2"/>
      <c r="AZ384" s="2"/>
      <c r="BA384" s="2">
        <v>7.0000000000000007E-2</v>
      </c>
      <c r="BB384" s="2"/>
      <c r="BC384" s="2"/>
      <c r="BD384" s="2">
        <v>3.75</v>
      </c>
      <c r="BE384" s="2">
        <v>10.34</v>
      </c>
      <c r="BF384" s="2"/>
      <c r="BG384" s="2"/>
      <c r="BH384" s="2"/>
      <c r="BI384" s="2">
        <v>4.32</v>
      </c>
      <c r="BJ384" s="2"/>
      <c r="BK384" s="2">
        <v>0.05</v>
      </c>
      <c r="BL384" s="2"/>
      <c r="BM384" s="2">
        <v>7.45</v>
      </c>
      <c r="BN384" s="2">
        <v>6.09</v>
      </c>
      <c r="BO384" s="2"/>
      <c r="BP384" s="2">
        <v>0.49</v>
      </c>
      <c r="BQ384" s="2"/>
      <c r="BR384" s="2">
        <v>3.53</v>
      </c>
      <c r="BS384" s="2"/>
      <c r="BT384" s="2">
        <v>0.01</v>
      </c>
      <c r="BU384" s="2">
        <v>1.89</v>
      </c>
      <c r="BV384" s="2">
        <v>0.47</v>
      </c>
      <c r="BW384" s="2">
        <v>0.39</v>
      </c>
      <c r="BX384" s="2">
        <v>1.53</v>
      </c>
      <c r="BY384" s="2"/>
      <c r="BZ384" s="2"/>
      <c r="CA384" s="2">
        <v>2.4700000000000002</v>
      </c>
      <c r="CB384" s="2">
        <v>0.61</v>
      </c>
      <c r="CC384" s="2">
        <v>1.45</v>
      </c>
      <c r="CD384" s="2"/>
      <c r="CE384" s="2"/>
      <c r="CF384" s="2"/>
      <c r="CG384" s="2">
        <v>0.32</v>
      </c>
      <c r="CH384" s="2"/>
      <c r="CI384" s="2"/>
      <c r="CJ384" s="2"/>
      <c r="CK384" s="2"/>
      <c r="CL384" s="2"/>
      <c r="CM384" s="2"/>
      <c r="CN384" s="2">
        <v>26.67</v>
      </c>
      <c r="CO384" s="2"/>
      <c r="CP384" s="1">
        <f t="shared" si="5"/>
        <v>99.99</v>
      </c>
    </row>
    <row r="385" spans="1:94">
      <c r="A385" s="2" t="s">
        <v>303</v>
      </c>
      <c r="B385" s="2"/>
      <c r="C385" s="2">
        <v>1E-3</v>
      </c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>
        <v>0.09</v>
      </c>
      <c r="Q385" s="2">
        <v>11.7</v>
      </c>
      <c r="R385" s="2"/>
      <c r="S385" s="2"/>
      <c r="T385" s="2"/>
      <c r="U385" s="2"/>
      <c r="V385" s="2"/>
      <c r="W385" s="2"/>
      <c r="X385" s="2">
        <v>7.0000000000000007E-2</v>
      </c>
      <c r="Y385" s="2">
        <v>0.21</v>
      </c>
      <c r="Z385" s="2"/>
      <c r="AA385" s="2"/>
      <c r="AB385" s="2"/>
      <c r="AC385" s="2">
        <v>0.77</v>
      </c>
      <c r="AD385" s="2"/>
      <c r="AE385" s="2"/>
      <c r="AF385" s="2"/>
      <c r="AG385" s="2"/>
      <c r="AH385" s="2">
        <v>1.1000000000000001</v>
      </c>
      <c r="AI385" s="2"/>
      <c r="AJ385" s="2"/>
      <c r="AK385" s="2">
        <v>17.989999999999998</v>
      </c>
      <c r="AL385" s="2">
        <v>0.01</v>
      </c>
      <c r="AM385" s="2"/>
      <c r="AN385" s="2">
        <v>0.54</v>
      </c>
      <c r="AO385" s="2">
        <v>2.19</v>
      </c>
      <c r="AP385" s="2"/>
      <c r="AQ385" s="2"/>
      <c r="AR385" s="2"/>
      <c r="AS385" s="2">
        <v>3.92</v>
      </c>
      <c r="AT385" s="2"/>
      <c r="AU385" s="2">
        <v>1.53</v>
      </c>
      <c r="AV385" s="2"/>
      <c r="AW385" s="2"/>
      <c r="AX385" s="2"/>
      <c r="AY385" s="2"/>
      <c r="AZ385" s="2"/>
      <c r="BA385" s="2">
        <v>0.09</v>
      </c>
      <c r="BB385" s="2"/>
      <c r="BC385" s="2"/>
      <c r="BD385" s="2">
        <v>3.26</v>
      </c>
      <c r="BE385" s="2">
        <v>19.05</v>
      </c>
      <c r="BF385" s="2"/>
      <c r="BG385" s="2"/>
      <c r="BH385" s="2"/>
      <c r="BI385" s="2">
        <v>3.06</v>
      </c>
      <c r="BJ385" s="2"/>
      <c r="BK385" s="2"/>
      <c r="BL385" s="2"/>
      <c r="BM385" s="2">
        <v>10.54</v>
      </c>
      <c r="BN385" s="2">
        <v>6.71</v>
      </c>
      <c r="BO385" s="2"/>
      <c r="BP385" s="2">
        <v>1.29</v>
      </c>
      <c r="BQ385" s="2"/>
      <c r="BR385" s="2">
        <v>0.4</v>
      </c>
      <c r="BS385" s="2"/>
      <c r="BT385" s="2"/>
      <c r="BU385" s="2">
        <v>2.76</v>
      </c>
      <c r="BV385" s="2">
        <v>0.21</v>
      </c>
      <c r="BW385" s="2"/>
      <c r="BX385" s="2">
        <v>0.43</v>
      </c>
      <c r="BY385" s="2"/>
      <c r="BZ385" s="2"/>
      <c r="CA385" s="2">
        <v>2.25</v>
      </c>
      <c r="CB385" s="2">
        <v>0.5</v>
      </c>
      <c r="CC385" s="2">
        <v>1.19</v>
      </c>
      <c r="CD385" s="2"/>
      <c r="CE385" s="2"/>
      <c r="CF385" s="2"/>
      <c r="CG385" s="2">
        <v>2.35</v>
      </c>
      <c r="CH385" s="2"/>
      <c r="CI385" s="2"/>
      <c r="CJ385" s="2"/>
      <c r="CK385" s="2"/>
      <c r="CL385" s="2"/>
      <c r="CM385" s="2"/>
      <c r="CN385" s="2">
        <v>5.76</v>
      </c>
      <c r="CO385" s="2"/>
      <c r="CP385" s="1">
        <f t="shared" si="5"/>
        <v>99.971000000000018</v>
      </c>
    </row>
    <row r="386" spans="1:94">
      <c r="A386" s="2" t="s">
        <v>297</v>
      </c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>
        <v>0.14000000000000001</v>
      </c>
      <c r="Q386" s="2">
        <v>2.95</v>
      </c>
      <c r="R386" s="2"/>
      <c r="S386" s="2"/>
      <c r="T386" s="2"/>
      <c r="U386" s="2"/>
      <c r="V386" s="2"/>
      <c r="W386" s="2"/>
      <c r="X386" s="2">
        <v>0.5</v>
      </c>
      <c r="Y386" s="2">
        <v>0.21</v>
      </c>
      <c r="Z386" s="2"/>
      <c r="AA386" s="2"/>
      <c r="AB386" s="2"/>
      <c r="AC386" s="2">
        <v>5.2</v>
      </c>
      <c r="AD386" s="2"/>
      <c r="AE386" s="2"/>
      <c r="AF386" s="2"/>
      <c r="AG386" s="2"/>
      <c r="AH386" s="2">
        <v>0.13</v>
      </c>
      <c r="AI386" s="2"/>
      <c r="AJ386" s="2"/>
      <c r="AK386" s="2">
        <v>42.57</v>
      </c>
      <c r="AL386" s="2">
        <v>0.28000000000000003</v>
      </c>
      <c r="AM386" s="2"/>
      <c r="AN386" s="2">
        <v>0.35</v>
      </c>
      <c r="AO386" s="2">
        <v>2.0499999999999998</v>
      </c>
      <c r="AP386" s="2"/>
      <c r="AQ386" s="2"/>
      <c r="AR386" s="2"/>
      <c r="AS386" s="2">
        <v>2.25</v>
      </c>
      <c r="AT386" s="2"/>
      <c r="AU386" s="2">
        <v>0.12</v>
      </c>
      <c r="AV386" s="2"/>
      <c r="AW386" s="2"/>
      <c r="AX386" s="2"/>
      <c r="AY386" s="2"/>
      <c r="AZ386" s="2"/>
      <c r="BA386" s="2">
        <v>0.33</v>
      </c>
      <c r="BB386" s="2"/>
      <c r="BC386" s="2"/>
      <c r="BD386" s="2">
        <v>2.61</v>
      </c>
      <c r="BE386" s="2">
        <v>14.22</v>
      </c>
      <c r="BF386" s="2"/>
      <c r="BG386" s="2"/>
      <c r="BH386" s="2"/>
      <c r="BI386" s="2">
        <v>1.99</v>
      </c>
      <c r="BJ386" s="2"/>
      <c r="BK386" s="2"/>
      <c r="BL386" s="2"/>
      <c r="BM386" s="2">
        <v>7.34</v>
      </c>
      <c r="BN386" s="2">
        <v>7.41</v>
      </c>
      <c r="BO386" s="2"/>
      <c r="BP386" s="2">
        <v>0.57999999999999996</v>
      </c>
      <c r="BQ386" s="2"/>
      <c r="BR386" s="2">
        <v>0.44</v>
      </c>
      <c r="BS386" s="2"/>
      <c r="BT386" s="2"/>
      <c r="BU386" s="2">
        <v>0.03</v>
      </c>
      <c r="BV386" s="2"/>
      <c r="BW386" s="2"/>
      <c r="BX386" s="2">
        <v>0.2</v>
      </c>
      <c r="BY386" s="2"/>
      <c r="BZ386" s="2"/>
      <c r="CA386" s="2">
        <v>0.37</v>
      </c>
      <c r="CB386" s="2">
        <v>0.8</v>
      </c>
      <c r="CC386" s="2"/>
      <c r="CD386" s="2"/>
      <c r="CE386" s="2"/>
      <c r="CF386" s="2"/>
      <c r="CG386" s="2">
        <v>4.95</v>
      </c>
      <c r="CH386" s="2"/>
      <c r="CI386" s="2"/>
      <c r="CJ386" s="2"/>
      <c r="CK386" s="2"/>
      <c r="CL386" s="2"/>
      <c r="CM386" s="2"/>
      <c r="CN386" s="2">
        <v>1.91</v>
      </c>
      <c r="CO386" s="2"/>
      <c r="CP386" s="1">
        <f t="shared" si="5"/>
        <v>99.929999999999993</v>
      </c>
    </row>
    <row r="387" spans="1:94">
      <c r="A387" s="2" t="s">
        <v>293</v>
      </c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>
        <v>1.48</v>
      </c>
      <c r="Q387" s="2">
        <v>18.05</v>
      </c>
      <c r="R387" s="2"/>
      <c r="S387" s="2"/>
      <c r="T387" s="2"/>
      <c r="U387" s="2"/>
      <c r="V387" s="2"/>
      <c r="W387" s="2"/>
      <c r="X387" s="2">
        <v>0.02</v>
      </c>
      <c r="Y387" s="2">
        <v>0.54</v>
      </c>
      <c r="Z387" s="2"/>
      <c r="AA387" s="2"/>
      <c r="AB387" s="2"/>
      <c r="AC387" s="2">
        <v>1.64</v>
      </c>
      <c r="AD387" s="2"/>
      <c r="AE387" s="2"/>
      <c r="AF387" s="2"/>
      <c r="AG387" s="2"/>
      <c r="AH387" s="2">
        <v>0.65</v>
      </c>
      <c r="AI387" s="2"/>
      <c r="AJ387" s="2"/>
      <c r="AK387" s="2">
        <v>14.49</v>
      </c>
      <c r="AL387" s="2">
        <v>0.17</v>
      </c>
      <c r="AM387" s="2"/>
      <c r="AN387" s="2">
        <v>0.41</v>
      </c>
      <c r="AO387" s="2">
        <v>0.23</v>
      </c>
      <c r="AP387" s="2"/>
      <c r="AQ387" s="2"/>
      <c r="AR387" s="2"/>
      <c r="AS387" s="2">
        <v>0.85</v>
      </c>
      <c r="AT387" s="2"/>
      <c r="AU387" s="2"/>
      <c r="AV387" s="2">
        <v>0.03</v>
      </c>
      <c r="AW387" s="2"/>
      <c r="AX387" s="2"/>
      <c r="AY387" s="2"/>
      <c r="AZ387" s="2"/>
      <c r="BA387" s="2">
        <v>0.2</v>
      </c>
      <c r="BB387" s="2"/>
      <c r="BC387" s="2"/>
      <c r="BD387" s="2">
        <v>1.87</v>
      </c>
      <c r="BE387" s="2">
        <v>14.65</v>
      </c>
      <c r="BF387" s="2"/>
      <c r="BG387" s="2"/>
      <c r="BH387" s="2"/>
      <c r="BI387" s="2">
        <v>3.9</v>
      </c>
      <c r="BJ387" s="2"/>
      <c r="BK387" s="2"/>
      <c r="BL387" s="2"/>
      <c r="BM387" s="2">
        <v>3.42</v>
      </c>
      <c r="BN387" s="2">
        <v>2.99</v>
      </c>
      <c r="BO387" s="2"/>
      <c r="BP387" s="2"/>
      <c r="BQ387" s="2"/>
      <c r="BR387" s="2">
        <v>3.09</v>
      </c>
      <c r="BS387" s="2"/>
      <c r="BT387" s="2">
        <v>0.04</v>
      </c>
      <c r="BU387" s="2">
        <v>2.75</v>
      </c>
      <c r="BV387" s="2">
        <v>0.17</v>
      </c>
      <c r="BW387" s="2">
        <v>0.03</v>
      </c>
      <c r="BX387" s="2">
        <v>1.52</v>
      </c>
      <c r="BY387" s="2"/>
      <c r="BZ387" s="2"/>
      <c r="CA387" s="2">
        <v>0.7</v>
      </c>
      <c r="CB387" s="2">
        <v>1.34</v>
      </c>
      <c r="CC387" s="2">
        <v>0.49</v>
      </c>
      <c r="CD387" s="2"/>
      <c r="CE387" s="2"/>
      <c r="CF387" s="2"/>
      <c r="CG387" s="2">
        <v>0.65</v>
      </c>
      <c r="CH387" s="2"/>
      <c r="CI387" s="2"/>
      <c r="CJ387" s="2"/>
      <c r="CK387" s="2"/>
      <c r="CL387" s="2"/>
      <c r="CM387" s="2"/>
      <c r="CN387" s="2">
        <v>23.59</v>
      </c>
      <c r="CO387" s="2"/>
      <c r="CP387" s="1">
        <f t="shared" si="5"/>
        <v>99.960000000000008</v>
      </c>
    </row>
    <row r="388" spans="1:94">
      <c r="A388" s="2" t="s">
        <v>248</v>
      </c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>
        <v>0.84</v>
      </c>
      <c r="Q388" s="2">
        <v>21.58</v>
      </c>
      <c r="R388" s="2"/>
      <c r="S388" s="2"/>
      <c r="T388" s="2"/>
      <c r="U388" s="2"/>
      <c r="V388" s="2"/>
      <c r="W388" s="2"/>
      <c r="X388" s="2">
        <v>0.04</v>
      </c>
      <c r="Y388" s="2">
        <v>0.5</v>
      </c>
      <c r="Z388" s="2"/>
      <c r="AA388" s="2"/>
      <c r="AB388" s="2"/>
      <c r="AC388" s="2">
        <v>0.35</v>
      </c>
      <c r="AD388" s="2"/>
      <c r="AE388" s="2"/>
      <c r="AF388" s="2"/>
      <c r="AG388" s="2"/>
      <c r="AH388" s="2">
        <v>0.56999999999999995</v>
      </c>
      <c r="AI388" s="2"/>
      <c r="AJ388" s="2"/>
      <c r="AK388" s="2">
        <v>7.26</v>
      </c>
      <c r="AL388" s="2">
        <v>0.04</v>
      </c>
      <c r="AM388" s="2"/>
      <c r="AN388" s="2">
        <v>0.15</v>
      </c>
      <c r="AO388" s="2">
        <v>0.13</v>
      </c>
      <c r="AP388" s="2"/>
      <c r="AQ388" s="2"/>
      <c r="AR388" s="2"/>
      <c r="AS388" s="2">
        <v>0.7</v>
      </c>
      <c r="AT388" s="2"/>
      <c r="AU388" s="2"/>
      <c r="AV388" s="2"/>
      <c r="AW388" s="2"/>
      <c r="AX388" s="2"/>
      <c r="AY388" s="2"/>
      <c r="AZ388" s="2"/>
      <c r="BA388" s="2">
        <v>0.17</v>
      </c>
      <c r="BB388" s="2"/>
      <c r="BC388" s="2"/>
      <c r="BD388" s="2">
        <v>3.87</v>
      </c>
      <c r="BE388" s="2">
        <v>18.8</v>
      </c>
      <c r="BF388" s="2"/>
      <c r="BG388" s="2"/>
      <c r="BH388" s="2"/>
      <c r="BI388" s="2">
        <v>2.98</v>
      </c>
      <c r="BJ388" s="2"/>
      <c r="BK388" s="2"/>
      <c r="BL388" s="2"/>
      <c r="BM388" s="2">
        <v>4.95</v>
      </c>
      <c r="BN388" s="2">
        <v>1.49</v>
      </c>
      <c r="BO388" s="2"/>
      <c r="BP388" s="2"/>
      <c r="BQ388" s="2"/>
      <c r="BR388" s="2">
        <v>2.3199999999999998</v>
      </c>
      <c r="BS388" s="2"/>
      <c r="BT388" s="2">
        <v>0.08</v>
      </c>
      <c r="BU388" s="2">
        <v>4.62</v>
      </c>
      <c r="BV388" s="2">
        <v>0.41</v>
      </c>
      <c r="BW388" s="2"/>
      <c r="BX388" s="2">
        <v>1.9</v>
      </c>
      <c r="BY388" s="2"/>
      <c r="BZ388" s="2"/>
      <c r="CA388" s="2">
        <v>0.86</v>
      </c>
      <c r="CB388" s="2">
        <v>0.82</v>
      </c>
      <c r="CC388" s="2">
        <v>1</v>
      </c>
      <c r="CD388" s="2"/>
      <c r="CE388" s="2"/>
      <c r="CF388" s="2"/>
      <c r="CG388" s="2">
        <v>1.08</v>
      </c>
      <c r="CH388" s="2"/>
      <c r="CI388" s="2"/>
      <c r="CJ388" s="2"/>
      <c r="CK388" s="2"/>
      <c r="CL388" s="2"/>
      <c r="CM388" s="2"/>
      <c r="CN388" s="2">
        <v>22.48</v>
      </c>
      <c r="CO388" s="2"/>
      <c r="CP388" s="1">
        <f t="shared" si="5"/>
        <v>99.99</v>
      </c>
    </row>
    <row r="389" spans="1:94">
      <c r="A389" s="2" t="s">
        <v>256</v>
      </c>
      <c r="B389" s="2"/>
      <c r="C389" s="2">
        <v>1E-3</v>
      </c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>
        <v>2.2999999999999998</v>
      </c>
      <c r="Q389" s="2">
        <v>20.47</v>
      </c>
      <c r="R389" s="2"/>
      <c r="S389" s="2"/>
      <c r="T389" s="2"/>
      <c r="U389" s="2"/>
      <c r="V389" s="2"/>
      <c r="W389" s="2"/>
      <c r="X389" s="2">
        <v>0.06</v>
      </c>
      <c r="Y389" s="2">
        <v>0.47</v>
      </c>
      <c r="Z389" s="2"/>
      <c r="AA389" s="2"/>
      <c r="AB389" s="2"/>
      <c r="AC389" s="2">
        <v>0.43</v>
      </c>
      <c r="AD389" s="2"/>
      <c r="AE389" s="2"/>
      <c r="AF389" s="2"/>
      <c r="AG389" s="2"/>
      <c r="AH389" s="2">
        <v>0.5</v>
      </c>
      <c r="AI389" s="2"/>
      <c r="AJ389" s="2"/>
      <c r="AK389" s="2">
        <v>4.5999999999999996</v>
      </c>
      <c r="AL389" s="2">
        <v>0.04</v>
      </c>
      <c r="AM389" s="2"/>
      <c r="AN389" s="2">
        <v>0.27</v>
      </c>
      <c r="AO389" s="2">
        <v>0.65</v>
      </c>
      <c r="AP389" s="2"/>
      <c r="AQ389" s="2"/>
      <c r="AR389" s="2"/>
      <c r="AS389" s="2">
        <v>3.04</v>
      </c>
      <c r="AT389" s="2"/>
      <c r="AU389" s="2"/>
      <c r="AV389" s="2"/>
      <c r="AW389" s="2"/>
      <c r="AX389" s="2"/>
      <c r="AY389" s="2"/>
      <c r="AZ389" s="2"/>
      <c r="BA389" s="2">
        <v>0.14000000000000001</v>
      </c>
      <c r="BB389" s="2"/>
      <c r="BC389" s="2"/>
      <c r="BD389" s="2">
        <v>2.99</v>
      </c>
      <c r="BE389" s="2">
        <v>10.53</v>
      </c>
      <c r="BF389" s="2"/>
      <c r="BG389" s="2"/>
      <c r="BH389" s="2"/>
      <c r="BI389" s="2">
        <v>5.5</v>
      </c>
      <c r="BJ389" s="2"/>
      <c r="BK389" s="2"/>
      <c r="BL389" s="2"/>
      <c r="BM389" s="2">
        <v>8.41</v>
      </c>
      <c r="BN389" s="2">
        <v>2.75</v>
      </c>
      <c r="BO389" s="2"/>
      <c r="BP389" s="2"/>
      <c r="BQ389" s="2"/>
      <c r="BR389" s="2">
        <v>3.27</v>
      </c>
      <c r="BS389" s="2">
        <v>0.09</v>
      </c>
      <c r="BT389" s="2">
        <v>0.06</v>
      </c>
      <c r="BU389" s="2">
        <v>2.75</v>
      </c>
      <c r="BV389" s="2">
        <v>0.17</v>
      </c>
      <c r="BW389" s="2">
        <v>0.1</v>
      </c>
      <c r="BX389" s="2">
        <v>1.82</v>
      </c>
      <c r="BY389" s="2"/>
      <c r="BZ389" s="2"/>
      <c r="CA389" s="2">
        <v>0.71</v>
      </c>
      <c r="CB389" s="2">
        <v>0.99</v>
      </c>
      <c r="CC389" s="2">
        <v>0.83</v>
      </c>
      <c r="CD389" s="2"/>
      <c r="CE389" s="2"/>
      <c r="CF389" s="2"/>
      <c r="CG389" s="2">
        <v>1.1200000000000001</v>
      </c>
      <c r="CH389" s="2"/>
      <c r="CI389" s="2"/>
      <c r="CJ389" s="2"/>
      <c r="CK389" s="2"/>
      <c r="CL389" s="2"/>
      <c r="CM389" s="2"/>
      <c r="CN389" s="2">
        <v>24.85</v>
      </c>
      <c r="CO389" s="2"/>
      <c r="CP389" s="1">
        <f t="shared" si="5"/>
        <v>99.910999999999973</v>
      </c>
    </row>
    <row r="390" spans="1:94">
      <c r="A390" s="2" t="s">
        <v>305</v>
      </c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>
        <v>0.01</v>
      </c>
      <c r="P390" s="2">
        <v>1.83</v>
      </c>
      <c r="Q390" s="2">
        <v>10.08</v>
      </c>
      <c r="R390" s="2"/>
      <c r="S390" s="2"/>
      <c r="T390" s="2"/>
      <c r="U390" s="2"/>
      <c r="V390" s="2"/>
      <c r="W390" s="2"/>
      <c r="X390" s="2">
        <v>0.05</v>
      </c>
      <c r="Y390" s="2">
        <v>0.89</v>
      </c>
      <c r="Z390" s="2"/>
      <c r="AA390" s="2"/>
      <c r="AB390" s="2"/>
      <c r="AC390" s="2">
        <v>0.5</v>
      </c>
      <c r="AD390" s="2"/>
      <c r="AE390" s="2"/>
      <c r="AF390" s="2"/>
      <c r="AG390" s="2"/>
      <c r="AH390" s="2">
        <v>0.04</v>
      </c>
      <c r="AI390" s="2"/>
      <c r="AJ390" s="2"/>
      <c r="AK390" s="2">
        <v>8.92</v>
      </c>
      <c r="AL390" s="2">
        <v>7.0000000000000007E-2</v>
      </c>
      <c r="AM390" s="2"/>
      <c r="AN390" s="2">
        <v>0.2</v>
      </c>
      <c r="AO390" s="2">
        <v>0.8</v>
      </c>
      <c r="AP390" s="2"/>
      <c r="AQ390" s="2"/>
      <c r="AR390" s="2"/>
      <c r="AS390" s="2">
        <v>0.6</v>
      </c>
      <c r="AT390" s="2"/>
      <c r="AU390" s="2"/>
      <c r="AV390" s="2"/>
      <c r="AW390" s="2"/>
      <c r="AX390" s="2"/>
      <c r="AY390" s="2"/>
      <c r="AZ390" s="2"/>
      <c r="BA390" s="2">
        <v>0.26</v>
      </c>
      <c r="BB390" s="2"/>
      <c r="BC390" s="2"/>
      <c r="BD390" s="2">
        <v>4.05</v>
      </c>
      <c r="BE390" s="2">
        <v>21.25</v>
      </c>
      <c r="BF390" s="2"/>
      <c r="BG390" s="2"/>
      <c r="BH390" s="2"/>
      <c r="BI390" s="2">
        <v>4.9800000000000004</v>
      </c>
      <c r="BJ390" s="2"/>
      <c r="BK390" s="2"/>
      <c r="BL390" s="2"/>
      <c r="BM390" s="2">
        <v>7.59</v>
      </c>
      <c r="BN390" s="2">
        <v>2.92</v>
      </c>
      <c r="BO390" s="2"/>
      <c r="BP390" s="2"/>
      <c r="BQ390" s="2"/>
      <c r="BR390" s="2">
        <v>3.06</v>
      </c>
      <c r="BS390" s="2"/>
      <c r="BT390" s="2">
        <v>0.11</v>
      </c>
      <c r="BU390" s="2">
        <v>3.73</v>
      </c>
      <c r="BV390" s="2">
        <v>0.54</v>
      </c>
      <c r="BW390" s="2"/>
      <c r="BX390" s="2">
        <v>1.52</v>
      </c>
      <c r="BY390" s="2"/>
      <c r="BZ390" s="2"/>
      <c r="CA390" s="2">
        <v>2.09</v>
      </c>
      <c r="CB390" s="2">
        <v>1.24</v>
      </c>
      <c r="CC390" s="2">
        <v>0.52</v>
      </c>
      <c r="CD390" s="2"/>
      <c r="CE390" s="2"/>
      <c r="CF390" s="2"/>
      <c r="CG390" s="2">
        <v>0.89</v>
      </c>
      <c r="CH390" s="2"/>
      <c r="CI390" s="2"/>
      <c r="CJ390" s="2"/>
      <c r="CK390" s="2"/>
      <c r="CL390" s="2"/>
      <c r="CM390" s="2"/>
      <c r="CN390" s="2">
        <v>21.26</v>
      </c>
      <c r="CO390" s="2"/>
      <c r="CP390" s="1">
        <f t="shared" si="5"/>
        <v>100.00000000000001</v>
      </c>
    </row>
    <row r="391" spans="1:94">
      <c r="A391" s="2" t="s">
        <v>264</v>
      </c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>
        <v>0.05</v>
      </c>
      <c r="P391" s="2">
        <v>2.67</v>
      </c>
      <c r="Q391" s="2">
        <v>13.76</v>
      </c>
      <c r="R391" s="2"/>
      <c r="S391" s="2"/>
      <c r="T391" s="2"/>
      <c r="U391" s="2"/>
      <c r="V391" s="2"/>
      <c r="W391" s="2"/>
      <c r="X391" s="2">
        <v>0.03</v>
      </c>
      <c r="Y391" s="2">
        <v>0.54</v>
      </c>
      <c r="Z391" s="2"/>
      <c r="AA391" s="2"/>
      <c r="AB391" s="2"/>
      <c r="AC391" s="2">
        <v>1.44</v>
      </c>
      <c r="AD391" s="2"/>
      <c r="AE391" s="2"/>
      <c r="AF391" s="2"/>
      <c r="AG391" s="2"/>
      <c r="AH391" s="2"/>
      <c r="AI391" s="2"/>
      <c r="AJ391" s="2"/>
      <c r="AK391" s="2">
        <v>7.54</v>
      </c>
      <c r="AL391" s="2">
        <v>0.1</v>
      </c>
      <c r="AM391" s="2"/>
      <c r="AN391" s="2">
        <v>0.51</v>
      </c>
      <c r="AO391" s="2">
        <v>0.41</v>
      </c>
      <c r="AP391" s="2"/>
      <c r="AQ391" s="2">
        <v>0.01</v>
      </c>
      <c r="AR391" s="2"/>
      <c r="AS391" s="2">
        <v>0.83</v>
      </c>
      <c r="AT391" s="2"/>
      <c r="AU391" s="2"/>
      <c r="AV391" s="2"/>
      <c r="AW391" s="2"/>
      <c r="AX391" s="2"/>
      <c r="AY391" s="2"/>
      <c r="AZ391" s="2"/>
      <c r="BA391" s="2">
        <v>0.26</v>
      </c>
      <c r="BB391" s="2"/>
      <c r="BC391" s="2"/>
      <c r="BD391" s="2">
        <v>5.01</v>
      </c>
      <c r="BE391" s="2">
        <v>14.08</v>
      </c>
      <c r="BF391" s="2"/>
      <c r="BG391" s="2"/>
      <c r="BH391" s="2"/>
      <c r="BI391" s="2">
        <v>2.44</v>
      </c>
      <c r="BJ391" s="2"/>
      <c r="BK391" s="2"/>
      <c r="BL391" s="2"/>
      <c r="BM391" s="2">
        <v>4.5999999999999996</v>
      </c>
      <c r="BN391" s="2">
        <v>6.21</v>
      </c>
      <c r="BO391" s="2"/>
      <c r="BP391" s="2"/>
      <c r="BQ391" s="2"/>
      <c r="BR391" s="2">
        <v>3.56</v>
      </c>
      <c r="BS391" s="2"/>
      <c r="BT391" s="2">
        <v>0.01</v>
      </c>
      <c r="BU391" s="2">
        <v>3.9</v>
      </c>
      <c r="BV391" s="2">
        <v>0.01</v>
      </c>
      <c r="BW391" s="2"/>
      <c r="BX391" s="2">
        <v>0.85</v>
      </c>
      <c r="BY391" s="2"/>
      <c r="BZ391" s="2"/>
      <c r="CA391" s="2">
        <v>1.1499999999999999</v>
      </c>
      <c r="CB391" s="2">
        <v>1.9</v>
      </c>
      <c r="CC391" s="2">
        <v>0.56000000000000005</v>
      </c>
      <c r="CD391" s="2"/>
      <c r="CE391" s="2"/>
      <c r="CF391" s="2"/>
      <c r="CG391" s="2">
        <v>0.56000000000000005</v>
      </c>
      <c r="CH391" s="2"/>
      <c r="CI391" s="2"/>
      <c r="CJ391" s="2"/>
      <c r="CK391" s="2"/>
      <c r="CL391" s="2"/>
      <c r="CM391" s="2"/>
      <c r="CN391" s="2">
        <v>26.99</v>
      </c>
      <c r="CO391" s="2"/>
      <c r="CP391" s="1">
        <f t="shared" ref="CP391:CP428" si="6">SUM(B391:CO391)</f>
        <v>99.980000000000018</v>
      </c>
    </row>
    <row r="392" spans="1:94">
      <c r="A392" s="2" t="s">
        <v>249</v>
      </c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>
        <v>0.01</v>
      </c>
      <c r="O392" s="2">
        <v>0.09</v>
      </c>
      <c r="P392" s="2">
        <v>3.11</v>
      </c>
      <c r="Q392" s="2">
        <v>14.09</v>
      </c>
      <c r="R392" s="2"/>
      <c r="S392" s="2"/>
      <c r="T392" s="2"/>
      <c r="U392" s="2"/>
      <c r="V392" s="2"/>
      <c r="W392" s="2"/>
      <c r="X392" s="2">
        <v>0.18</v>
      </c>
      <c r="Y392" s="2">
        <v>0.28999999999999998</v>
      </c>
      <c r="Z392" s="2"/>
      <c r="AA392" s="2"/>
      <c r="AB392" s="2"/>
      <c r="AC392" s="2">
        <v>3.13</v>
      </c>
      <c r="AD392" s="2"/>
      <c r="AE392" s="2"/>
      <c r="AF392" s="2"/>
      <c r="AG392" s="2"/>
      <c r="AH392" s="2">
        <v>0.2</v>
      </c>
      <c r="AI392" s="2"/>
      <c r="AJ392" s="2"/>
      <c r="AK392" s="2">
        <v>21.23</v>
      </c>
      <c r="AL392" s="2">
        <v>0.21</v>
      </c>
      <c r="AM392" s="2"/>
      <c r="AN392" s="2">
        <v>1.27</v>
      </c>
      <c r="AO392" s="2">
        <v>1.07</v>
      </c>
      <c r="AP392" s="2"/>
      <c r="AQ392" s="2">
        <v>0.03</v>
      </c>
      <c r="AR392" s="2"/>
      <c r="AS392" s="2">
        <v>1.0900000000000001</v>
      </c>
      <c r="AT392" s="2"/>
      <c r="AU392" s="2">
        <v>0.15</v>
      </c>
      <c r="AV392" s="2"/>
      <c r="AW392" s="2"/>
      <c r="AX392" s="2"/>
      <c r="AY392" s="2"/>
      <c r="AZ392" s="2"/>
      <c r="BA392" s="2">
        <v>0.3</v>
      </c>
      <c r="BB392" s="2"/>
      <c r="BC392" s="2"/>
      <c r="BD392" s="2">
        <v>1.18</v>
      </c>
      <c r="BE392" s="2">
        <v>18.91</v>
      </c>
      <c r="BF392" s="2"/>
      <c r="BG392" s="2"/>
      <c r="BH392" s="2"/>
      <c r="BI392" s="2">
        <v>4.4800000000000004</v>
      </c>
      <c r="BJ392" s="2"/>
      <c r="BK392" s="2"/>
      <c r="BL392" s="2"/>
      <c r="BM392" s="2">
        <v>5.85</v>
      </c>
      <c r="BN392" s="2">
        <v>5.93</v>
      </c>
      <c r="BO392" s="2"/>
      <c r="BP392" s="2"/>
      <c r="BQ392" s="2"/>
      <c r="BR392" s="2">
        <v>1.84</v>
      </c>
      <c r="BS392" s="2"/>
      <c r="BT392" s="2"/>
      <c r="BU392" s="2">
        <v>2.35</v>
      </c>
      <c r="BV392" s="2">
        <v>0.01</v>
      </c>
      <c r="BW392" s="2"/>
      <c r="BX392" s="2">
        <v>1.18</v>
      </c>
      <c r="BY392" s="2"/>
      <c r="BZ392" s="2"/>
      <c r="CA392" s="2">
        <v>1.02</v>
      </c>
      <c r="CB392" s="2">
        <v>2.5099999999999998</v>
      </c>
      <c r="CC392" s="2">
        <v>1.02</v>
      </c>
      <c r="CD392" s="2"/>
      <c r="CE392" s="2"/>
      <c r="CF392" s="2"/>
      <c r="CG392" s="2">
        <v>0.77</v>
      </c>
      <c r="CH392" s="2"/>
      <c r="CI392" s="2"/>
      <c r="CJ392" s="2"/>
      <c r="CK392" s="2"/>
      <c r="CL392" s="2"/>
      <c r="CM392" s="2"/>
      <c r="CN392" s="2">
        <v>6.48</v>
      </c>
      <c r="CO392" s="2"/>
      <c r="CP392" s="1">
        <f t="shared" si="6"/>
        <v>99.980000000000018</v>
      </c>
    </row>
    <row r="393" spans="1:94">
      <c r="A393" s="2" t="s">
        <v>286</v>
      </c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>
        <v>1.98</v>
      </c>
      <c r="Q393" s="2">
        <v>7.64</v>
      </c>
      <c r="R393" s="2"/>
      <c r="S393" s="2"/>
      <c r="T393" s="2"/>
      <c r="U393" s="2"/>
      <c r="V393" s="2"/>
      <c r="W393" s="2"/>
      <c r="X393" s="2">
        <v>0.27</v>
      </c>
      <c r="Y393" s="2">
        <v>0.34</v>
      </c>
      <c r="Z393" s="2"/>
      <c r="AA393" s="2"/>
      <c r="AB393" s="2"/>
      <c r="AC393" s="2">
        <v>2.62</v>
      </c>
      <c r="AD393" s="2"/>
      <c r="AE393" s="2"/>
      <c r="AF393" s="2"/>
      <c r="AG393" s="2"/>
      <c r="AH393" s="2">
        <v>0.94</v>
      </c>
      <c r="AI393" s="2"/>
      <c r="AJ393" s="2"/>
      <c r="AK393" s="2">
        <v>27.64</v>
      </c>
      <c r="AL393" s="2">
        <v>0.17</v>
      </c>
      <c r="AM393" s="2"/>
      <c r="AN393" s="2">
        <v>1.76</v>
      </c>
      <c r="AO393" s="2">
        <v>1.5</v>
      </c>
      <c r="AP393" s="2"/>
      <c r="AQ393" s="2">
        <v>0.37</v>
      </c>
      <c r="AR393" s="2"/>
      <c r="AS393" s="2">
        <v>1.8</v>
      </c>
      <c r="AT393" s="2">
        <v>1.22</v>
      </c>
      <c r="AU393" s="2">
        <v>0.75</v>
      </c>
      <c r="AV393" s="2">
        <v>0.85</v>
      </c>
      <c r="AW393" s="2"/>
      <c r="AX393" s="2">
        <v>0.61</v>
      </c>
      <c r="AY393" s="2"/>
      <c r="AZ393" s="2"/>
      <c r="BA393" s="2">
        <v>1.05</v>
      </c>
      <c r="BB393" s="2"/>
      <c r="BC393" s="2"/>
      <c r="BD393" s="2">
        <v>1.52</v>
      </c>
      <c r="BE393" s="2">
        <v>18.170000000000002</v>
      </c>
      <c r="BF393" s="2"/>
      <c r="BG393" s="2"/>
      <c r="BH393" s="2"/>
      <c r="BI393" s="2">
        <v>2.71</v>
      </c>
      <c r="BJ393" s="2"/>
      <c r="BK393" s="2"/>
      <c r="BL393" s="2"/>
      <c r="BM393" s="2">
        <v>7.03</v>
      </c>
      <c r="BN393" s="2">
        <v>3.71</v>
      </c>
      <c r="BO393" s="2"/>
      <c r="BP393" s="2"/>
      <c r="BQ393" s="2"/>
      <c r="BR393" s="2">
        <v>1.62</v>
      </c>
      <c r="BS393" s="2"/>
      <c r="BT393" s="2">
        <v>0.09</v>
      </c>
      <c r="BU393" s="2">
        <v>1.26</v>
      </c>
      <c r="BV393" s="2">
        <v>0.01</v>
      </c>
      <c r="BW393" s="2"/>
      <c r="BX393" s="2">
        <v>0.94</v>
      </c>
      <c r="BY393" s="2"/>
      <c r="BZ393" s="2"/>
      <c r="CA393" s="2">
        <v>1.23</v>
      </c>
      <c r="CB393" s="2">
        <v>0.76</v>
      </c>
      <c r="CC393" s="2"/>
      <c r="CD393" s="2"/>
      <c r="CE393" s="2"/>
      <c r="CF393" s="2">
        <v>0.22</v>
      </c>
      <c r="CG393" s="2">
        <v>2.81</v>
      </c>
      <c r="CH393" s="2"/>
      <c r="CI393" s="2"/>
      <c r="CJ393" s="2"/>
      <c r="CK393" s="2">
        <v>0.02</v>
      </c>
      <c r="CL393" s="2"/>
      <c r="CM393" s="2"/>
      <c r="CN393" s="2">
        <v>6.4</v>
      </c>
      <c r="CO393" s="2"/>
      <c r="CP393" s="1">
        <f t="shared" si="6"/>
        <v>100.01</v>
      </c>
    </row>
    <row r="394" spans="1:94">
      <c r="A394" s="2" t="s">
        <v>290</v>
      </c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>
        <v>0.13</v>
      </c>
      <c r="P394" s="2"/>
      <c r="Q394" s="2">
        <v>10.59</v>
      </c>
      <c r="R394" s="2"/>
      <c r="S394" s="2"/>
      <c r="T394" s="2"/>
      <c r="U394" s="2"/>
      <c r="V394" s="2"/>
      <c r="W394" s="2"/>
      <c r="X394" s="2">
        <v>0.1</v>
      </c>
      <c r="Y394" s="2">
        <v>7.0000000000000007E-2</v>
      </c>
      <c r="Z394" s="2"/>
      <c r="AA394" s="2"/>
      <c r="AB394" s="2"/>
      <c r="AC394" s="2">
        <v>0.16</v>
      </c>
      <c r="AD394" s="2"/>
      <c r="AE394" s="2"/>
      <c r="AF394" s="2"/>
      <c r="AG394" s="2"/>
      <c r="AH394" s="2">
        <v>0.97</v>
      </c>
      <c r="AI394" s="2"/>
      <c r="AJ394" s="2"/>
      <c r="AK394" s="2">
        <v>9.06</v>
      </c>
      <c r="AL394" s="2">
        <v>0.01</v>
      </c>
      <c r="AM394" s="2"/>
      <c r="AN394" s="2">
        <v>0.84</v>
      </c>
      <c r="AO394" s="2">
        <v>1.05</v>
      </c>
      <c r="AP394" s="2"/>
      <c r="AQ394" s="2">
        <v>0.01</v>
      </c>
      <c r="AR394" s="2"/>
      <c r="AS394" s="2">
        <v>1.84</v>
      </c>
      <c r="AT394" s="2">
        <v>1.1299999999999999</v>
      </c>
      <c r="AU394" s="2"/>
      <c r="AV394" s="2">
        <v>1.0900000000000001</v>
      </c>
      <c r="AW394" s="2"/>
      <c r="AX394" s="2"/>
      <c r="AY394" s="2"/>
      <c r="AZ394" s="2"/>
      <c r="BA394" s="2">
        <v>0.12</v>
      </c>
      <c r="BB394" s="2"/>
      <c r="BC394" s="2"/>
      <c r="BD394" s="2">
        <v>4.5</v>
      </c>
      <c r="BE394" s="2">
        <v>20.27</v>
      </c>
      <c r="BF394" s="2"/>
      <c r="BG394" s="2"/>
      <c r="BH394" s="2"/>
      <c r="BI394" s="2">
        <v>6.78</v>
      </c>
      <c r="BJ394" s="2"/>
      <c r="BK394" s="2">
        <v>0.59</v>
      </c>
      <c r="BL394" s="2"/>
      <c r="BM394" s="2">
        <v>8.6300000000000008</v>
      </c>
      <c r="BN394" s="2">
        <v>11.05</v>
      </c>
      <c r="BO394" s="2"/>
      <c r="BP394" s="2"/>
      <c r="BQ394" s="2"/>
      <c r="BR394" s="2">
        <v>2.3199999999999998</v>
      </c>
      <c r="BS394" s="2">
        <v>0.01</v>
      </c>
      <c r="BT394" s="2">
        <v>0.01</v>
      </c>
      <c r="BU394" s="2">
        <v>2.17</v>
      </c>
      <c r="BV394" s="2">
        <v>0.26</v>
      </c>
      <c r="BW394" s="2">
        <v>0.02</v>
      </c>
      <c r="BX394" s="2">
        <v>1.58</v>
      </c>
      <c r="BY394" s="2"/>
      <c r="BZ394" s="2"/>
      <c r="CA394" s="2">
        <v>2.41</v>
      </c>
      <c r="CB394" s="2">
        <v>0.82</v>
      </c>
      <c r="CC394" s="2">
        <v>0.97</v>
      </c>
      <c r="CD394" s="2"/>
      <c r="CE394" s="2"/>
      <c r="CF394" s="2"/>
      <c r="CG394" s="2">
        <v>1.18</v>
      </c>
      <c r="CH394" s="2"/>
      <c r="CI394" s="2"/>
      <c r="CJ394" s="2"/>
      <c r="CK394" s="2">
        <v>0.01</v>
      </c>
      <c r="CL394" s="2"/>
      <c r="CM394" s="2"/>
      <c r="CN394" s="2">
        <v>9.25</v>
      </c>
      <c r="CO394" s="2"/>
      <c r="CP394" s="1">
        <f t="shared" si="6"/>
        <v>100.00000000000001</v>
      </c>
    </row>
    <row r="395" spans="1:94">
      <c r="A395" s="2" t="s">
        <v>246</v>
      </c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>
        <v>0.8</v>
      </c>
      <c r="Q395" s="2">
        <v>9.73</v>
      </c>
      <c r="R395" s="2"/>
      <c r="S395" s="2"/>
      <c r="T395" s="2"/>
      <c r="U395" s="2"/>
      <c r="V395" s="2"/>
      <c r="W395" s="2"/>
      <c r="X395" s="2">
        <v>7.0000000000000007E-2</v>
      </c>
      <c r="Y395" s="2">
        <v>0.16</v>
      </c>
      <c r="Z395" s="2"/>
      <c r="AA395" s="2"/>
      <c r="AB395" s="2"/>
      <c r="AC395" s="2">
        <v>0.73</v>
      </c>
      <c r="AD395" s="2"/>
      <c r="AE395" s="2">
        <v>1E-3</v>
      </c>
      <c r="AF395" s="2"/>
      <c r="AG395" s="2"/>
      <c r="AH395" s="2">
        <v>0.08</v>
      </c>
      <c r="AI395" s="2"/>
      <c r="AJ395" s="2"/>
      <c r="AK395" s="2">
        <v>12.09</v>
      </c>
      <c r="AL395" s="2">
        <v>7.0000000000000007E-2</v>
      </c>
      <c r="AM395" s="2"/>
      <c r="AN395" s="2">
        <v>0.73</v>
      </c>
      <c r="AO395" s="2">
        <v>1.1000000000000001</v>
      </c>
      <c r="AP395" s="2"/>
      <c r="AQ395" s="2">
        <v>0.02</v>
      </c>
      <c r="AR395" s="2"/>
      <c r="AS395" s="2">
        <v>1.98</v>
      </c>
      <c r="AT395" s="2">
        <v>1.1299999999999999</v>
      </c>
      <c r="AU395" s="2">
        <v>1.59</v>
      </c>
      <c r="AV395" s="2">
        <v>0.57999999999999996</v>
      </c>
      <c r="AW395" s="2"/>
      <c r="AX395" s="2"/>
      <c r="AY395" s="2"/>
      <c r="AZ395" s="2"/>
      <c r="BA395" s="2">
        <v>0.18</v>
      </c>
      <c r="BB395" s="2"/>
      <c r="BC395" s="2"/>
      <c r="BD395" s="2">
        <v>4.33</v>
      </c>
      <c r="BE395" s="2">
        <v>18.66</v>
      </c>
      <c r="BF395" s="2">
        <v>0.26</v>
      </c>
      <c r="BG395" s="2"/>
      <c r="BH395" s="2"/>
      <c r="BI395" s="2">
        <v>2.92</v>
      </c>
      <c r="BJ395" s="2"/>
      <c r="BK395" s="2">
        <v>0.72</v>
      </c>
      <c r="BL395" s="2">
        <v>0.02</v>
      </c>
      <c r="BM395" s="2">
        <v>7.74</v>
      </c>
      <c r="BN395" s="2">
        <v>9.3699999999999992</v>
      </c>
      <c r="BO395" s="2">
        <v>0.12</v>
      </c>
      <c r="BP395" s="2"/>
      <c r="BQ395" s="2"/>
      <c r="BR395" s="2">
        <v>4.05</v>
      </c>
      <c r="BS395" s="2"/>
      <c r="BT395" s="2">
        <v>0.27</v>
      </c>
      <c r="BU395" s="2">
        <v>2.31</v>
      </c>
      <c r="BV395" s="2">
        <v>0.34</v>
      </c>
      <c r="BW395" s="2">
        <v>0.16</v>
      </c>
      <c r="BX395" s="2">
        <v>1.32</v>
      </c>
      <c r="BY395" s="2"/>
      <c r="BZ395" s="2"/>
      <c r="CA395" s="2">
        <v>2.0499999999999998</v>
      </c>
      <c r="CB395" s="2">
        <v>2.5299999999999998</v>
      </c>
      <c r="CC395" s="2">
        <v>0.02</v>
      </c>
      <c r="CD395" s="2"/>
      <c r="CE395" s="2"/>
      <c r="CF395" s="2">
        <v>0.14000000000000001</v>
      </c>
      <c r="CG395" s="2">
        <v>0.78</v>
      </c>
      <c r="CH395" s="2"/>
      <c r="CI395" s="2"/>
      <c r="CJ395" s="2"/>
      <c r="CK395" s="2">
        <v>0.27</v>
      </c>
      <c r="CL395" s="2"/>
      <c r="CM395" s="2"/>
      <c r="CN395" s="2">
        <v>10.58</v>
      </c>
      <c r="CO395" s="2"/>
      <c r="CP395" s="1">
        <f t="shared" si="6"/>
        <v>100.00099999999999</v>
      </c>
    </row>
    <row r="396" spans="1:94">
      <c r="A396" s="2" t="s">
        <v>295</v>
      </c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>
        <v>10.55</v>
      </c>
      <c r="Q396" s="2">
        <v>7.65</v>
      </c>
      <c r="R396" s="2"/>
      <c r="S396" s="2"/>
      <c r="T396" s="2"/>
      <c r="U396" s="2"/>
      <c r="V396" s="2"/>
      <c r="W396" s="2"/>
      <c r="X396" s="2">
        <v>0.56999999999999995</v>
      </c>
      <c r="Y396" s="2">
        <v>0.86</v>
      </c>
      <c r="Z396" s="2"/>
      <c r="AA396" s="2"/>
      <c r="AB396" s="2"/>
      <c r="AC396" s="2">
        <v>5.81</v>
      </c>
      <c r="AD396" s="2"/>
      <c r="AE396" s="2"/>
      <c r="AF396" s="2"/>
      <c r="AG396" s="2"/>
      <c r="AH396" s="2">
        <v>0.53</v>
      </c>
      <c r="AI396" s="2"/>
      <c r="AJ396" s="2"/>
      <c r="AK396" s="2">
        <v>31.8</v>
      </c>
      <c r="AL396" s="2">
        <v>0.54</v>
      </c>
      <c r="AM396" s="2"/>
      <c r="AN396" s="2">
        <v>0.25</v>
      </c>
      <c r="AO396" s="2">
        <v>1.07</v>
      </c>
      <c r="AP396" s="2"/>
      <c r="AQ396" s="2">
        <v>0.01</v>
      </c>
      <c r="AR396" s="2"/>
      <c r="AS396" s="2">
        <v>0.26</v>
      </c>
      <c r="AT396" s="2"/>
      <c r="AU396" s="2"/>
      <c r="AV396" s="2"/>
      <c r="AW396" s="2"/>
      <c r="AX396" s="2"/>
      <c r="AY396" s="2"/>
      <c r="AZ396" s="2"/>
      <c r="BA396" s="2">
        <v>0.14000000000000001</v>
      </c>
      <c r="BB396" s="2"/>
      <c r="BC396" s="2"/>
      <c r="BD396" s="2">
        <v>2.48</v>
      </c>
      <c r="BE396" s="2">
        <v>14.8</v>
      </c>
      <c r="BF396" s="2"/>
      <c r="BG396" s="2"/>
      <c r="BH396" s="2"/>
      <c r="BI396" s="2">
        <v>3.09</v>
      </c>
      <c r="BJ396" s="2"/>
      <c r="BK396" s="2"/>
      <c r="BL396" s="2">
        <v>0.06</v>
      </c>
      <c r="BM396" s="2">
        <v>0.56999999999999995</v>
      </c>
      <c r="BN396" s="2">
        <v>0.15</v>
      </c>
      <c r="BO396" s="2"/>
      <c r="BP396" s="2"/>
      <c r="BQ396" s="2"/>
      <c r="BR396" s="2">
        <v>1.42</v>
      </c>
      <c r="BS396" s="2"/>
      <c r="BT396" s="2"/>
      <c r="BU396" s="2">
        <v>2.2200000000000002</v>
      </c>
      <c r="BV396" s="2">
        <v>0.2</v>
      </c>
      <c r="BW396" s="2"/>
      <c r="BX396" s="2"/>
      <c r="BY396" s="2"/>
      <c r="BZ396" s="2"/>
      <c r="CA396" s="2">
        <v>1.0900000000000001</v>
      </c>
      <c r="CB396" s="2">
        <v>2.96</v>
      </c>
      <c r="CC396" s="2"/>
      <c r="CD396" s="2"/>
      <c r="CE396" s="2"/>
      <c r="CF396" s="2"/>
      <c r="CG396" s="2">
        <v>0.75</v>
      </c>
      <c r="CH396" s="2">
        <v>0.3</v>
      </c>
      <c r="CI396" s="2"/>
      <c r="CJ396" s="2"/>
      <c r="CK396" s="2"/>
      <c r="CL396" s="2"/>
      <c r="CM396" s="2"/>
      <c r="CN396" s="2">
        <v>9.81</v>
      </c>
      <c r="CO396" s="2"/>
      <c r="CP396" s="1">
        <f t="shared" si="6"/>
        <v>99.94</v>
      </c>
    </row>
    <row r="397" spans="1:94">
      <c r="A397" s="2" t="s">
        <v>245</v>
      </c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>
        <v>0.23</v>
      </c>
      <c r="P397" s="2">
        <v>0.66</v>
      </c>
      <c r="Q397" s="2">
        <v>7.87</v>
      </c>
      <c r="R397" s="2"/>
      <c r="S397" s="2"/>
      <c r="T397" s="2"/>
      <c r="U397" s="2"/>
      <c r="V397" s="2"/>
      <c r="W397" s="2"/>
      <c r="X397" s="2">
        <v>0.02</v>
      </c>
      <c r="Y397" s="2">
        <v>0.18</v>
      </c>
      <c r="Z397" s="2"/>
      <c r="AA397" s="2"/>
      <c r="AB397" s="2"/>
      <c r="AC397" s="2">
        <v>0.33</v>
      </c>
      <c r="AD397" s="2"/>
      <c r="AE397" s="2"/>
      <c r="AF397" s="2"/>
      <c r="AG397" s="2"/>
      <c r="AH397" s="2">
        <v>0.16</v>
      </c>
      <c r="AI397" s="2"/>
      <c r="AJ397" s="2"/>
      <c r="AK397" s="2">
        <v>9.66</v>
      </c>
      <c r="AL397" s="2">
        <v>0.02</v>
      </c>
      <c r="AM397" s="2"/>
      <c r="AN397" s="2">
        <v>0.56999999999999995</v>
      </c>
      <c r="AO397" s="2">
        <v>0.71</v>
      </c>
      <c r="AP397" s="2"/>
      <c r="AQ397" s="2">
        <v>0.02</v>
      </c>
      <c r="AR397" s="2"/>
      <c r="AS397" s="2">
        <v>1.63</v>
      </c>
      <c r="AT397" s="2">
        <v>0.79</v>
      </c>
      <c r="AU397" s="2">
        <v>1.32</v>
      </c>
      <c r="AV397" s="2">
        <v>0.57999999999999996</v>
      </c>
      <c r="AW397" s="2"/>
      <c r="AX397" s="2"/>
      <c r="AY397" s="2"/>
      <c r="AZ397" s="2"/>
      <c r="BA397" s="2">
        <v>0.32</v>
      </c>
      <c r="BB397" s="2"/>
      <c r="BC397" s="2"/>
      <c r="BD397" s="2">
        <v>3.91</v>
      </c>
      <c r="BE397" s="2">
        <v>22.91</v>
      </c>
      <c r="BF397" s="2">
        <v>0.26</v>
      </c>
      <c r="BG397" s="2"/>
      <c r="BH397" s="2"/>
      <c r="BI397" s="2">
        <v>2.25</v>
      </c>
      <c r="BJ397" s="2"/>
      <c r="BK397" s="2">
        <v>0.59</v>
      </c>
      <c r="BL397" s="2">
        <v>0.02</v>
      </c>
      <c r="BM397" s="2">
        <v>7.44</v>
      </c>
      <c r="BN397" s="2">
        <v>9.8000000000000007</v>
      </c>
      <c r="BO397" s="2">
        <v>0.13</v>
      </c>
      <c r="BP397" s="2"/>
      <c r="BQ397" s="2"/>
      <c r="BR397" s="2">
        <v>5</v>
      </c>
      <c r="BS397" s="2"/>
      <c r="BT397" s="2">
        <v>0.18</v>
      </c>
      <c r="BU397" s="2">
        <v>2.71</v>
      </c>
      <c r="BV397" s="2">
        <v>0.89</v>
      </c>
      <c r="BW397" s="2">
        <v>0.22</v>
      </c>
      <c r="BX397" s="2">
        <v>1.27</v>
      </c>
      <c r="BY397" s="2"/>
      <c r="BZ397" s="2"/>
      <c r="CA397" s="2">
        <v>1.73</v>
      </c>
      <c r="CB397" s="2">
        <v>0.9</v>
      </c>
      <c r="CC397" s="2">
        <v>0.02</v>
      </c>
      <c r="CD397" s="2"/>
      <c r="CE397" s="2"/>
      <c r="CF397" s="2">
        <v>0.09</v>
      </c>
      <c r="CG397" s="2">
        <v>0.74</v>
      </c>
      <c r="CH397" s="2"/>
      <c r="CI397" s="2"/>
      <c r="CJ397" s="2"/>
      <c r="CK397" s="2">
        <v>0.26</v>
      </c>
      <c r="CL397" s="2"/>
      <c r="CM397" s="2"/>
      <c r="CN397" s="2">
        <v>13.6</v>
      </c>
      <c r="CO397" s="2"/>
      <c r="CP397" s="1">
        <f t="shared" si="6"/>
        <v>99.99</v>
      </c>
    </row>
    <row r="398" spans="1:94">
      <c r="A398" s="2" t="s">
        <v>261</v>
      </c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>
        <v>0.03</v>
      </c>
      <c r="P398" s="2">
        <v>1.18</v>
      </c>
      <c r="Q398" s="2">
        <v>6.16</v>
      </c>
      <c r="R398" s="2"/>
      <c r="S398" s="2"/>
      <c r="T398" s="2"/>
      <c r="U398" s="2"/>
      <c r="V398" s="2"/>
      <c r="W398" s="2"/>
      <c r="X398" s="2">
        <v>0.37</v>
      </c>
      <c r="Y398" s="2">
        <v>0.32</v>
      </c>
      <c r="Z398" s="2"/>
      <c r="AA398" s="2"/>
      <c r="AB398" s="2"/>
      <c r="AC398" s="2">
        <v>4.49</v>
      </c>
      <c r="AD398" s="2"/>
      <c r="AE398" s="2"/>
      <c r="AF398" s="2"/>
      <c r="AG398" s="2"/>
      <c r="AH398" s="2">
        <v>0.19</v>
      </c>
      <c r="AI398" s="2"/>
      <c r="AJ398" s="2"/>
      <c r="AK398" s="2">
        <v>29.71</v>
      </c>
      <c r="AL398" s="2">
        <v>0.16</v>
      </c>
      <c r="AM398" s="2"/>
      <c r="AN398" s="2">
        <v>0.56999999999999995</v>
      </c>
      <c r="AO398" s="2">
        <v>2.2999999999999998</v>
      </c>
      <c r="AP398" s="2"/>
      <c r="AQ398" s="2">
        <v>0.04</v>
      </c>
      <c r="AR398" s="2"/>
      <c r="AS398" s="2">
        <v>2.04</v>
      </c>
      <c r="AT398" s="2">
        <v>0.27</v>
      </c>
      <c r="AU398" s="2">
        <v>0.95</v>
      </c>
      <c r="AV398" s="2"/>
      <c r="AW398" s="2"/>
      <c r="AX398" s="2"/>
      <c r="AY398" s="2"/>
      <c r="AZ398" s="2"/>
      <c r="BA398" s="2">
        <v>0.37</v>
      </c>
      <c r="BB398" s="2"/>
      <c r="BC398" s="2"/>
      <c r="BD398" s="2">
        <v>2.5499999999999998</v>
      </c>
      <c r="BE398" s="2">
        <v>15.79</v>
      </c>
      <c r="BF398" s="2">
        <v>0.36</v>
      </c>
      <c r="BG398" s="2"/>
      <c r="BH398" s="2"/>
      <c r="BI398" s="2">
        <v>0.95</v>
      </c>
      <c r="BJ398" s="2"/>
      <c r="BK398" s="2">
        <v>0.62</v>
      </c>
      <c r="BL398" s="2">
        <v>0.06</v>
      </c>
      <c r="BM398" s="2">
        <v>6.4</v>
      </c>
      <c r="BN398" s="2">
        <v>7.72</v>
      </c>
      <c r="BO398" s="2"/>
      <c r="BP398" s="2"/>
      <c r="BQ398" s="2"/>
      <c r="BR398" s="2">
        <v>2.4300000000000002</v>
      </c>
      <c r="BS398" s="2"/>
      <c r="BT398" s="2">
        <v>0.08</v>
      </c>
      <c r="BU398" s="2">
        <v>1.61</v>
      </c>
      <c r="BV398" s="2">
        <v>0.23</v>
      </c>
      <c r="BW398" s="2"/>
      <c r="BX398" s="2">
        <v>0.82</v>
      </c>
      <c r="BY398" s="2"/>
      <c r="BZ398" s="2"/>
      <c r="CA398" s="2">
        <v>2.42</v>
      </c>
      <c r="CB398" s="2">
        <v>2.64</v>
      </c>
      <c r="CC398" s="2">
        <v>0.01</v>
      </c>
      <c r="CD398" s="2"/>
      <c r="CE398" s="2"/>
      <c r="CF398" s="2"/>
      <c r="CG398" s="2">
        <v>3.19</v>
      </c>
      <c r="CH398" s="2"/>
      <c r="CI398" s="2"/>
      <c r="CJ398" s="2"/>
      <c r="CK398" s="2">
        <v>0.01</v>
      </c>
      <c r="CL398" s="2"/>
      <c r="CM398" s="2"/>
      <c r="CN398" s="2">
        <v>2.88</v>
      </c>
      <c r="CO398" s="2"/>
      <c r="CP398" s="1">
        <f t="shared" si="6"/>
        <v>99.920000000000016</v>
      </c>
    </row>
    <row r="399" spans="1:94">
      <c r="A399" s="2" t="s">
        <v>289</v>
      </c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>
        <v>2.0099999999999998</v>
      </c>
      <c r="Q399" s="2">
        <v>7.33</v>
      </c>
      <c r="R399" s="2"/>
      <c r="S399" s="2"/>
      <c r="T399" s="2"/>
      <c r="U399" s="2"/>
      <c r="V399" s="2"/>
      <c r="W399" s="2"/>
      <c r="X399" s="2">
        <v>0.31</v>
      </c>
      <c r="Y399" s="2">
        <v>0.34</v>
      </c>
      <c r="Z399" s="2"/>
      <c r="AA399" s="2"/>
      <c r="AB399" s="2"/>
      <c r="AC399" s="2">
        <v>2.62</v>
      </c>
      <c r="AD399" s="2"/>
      <c r="AE399" s="2"/>
      <c r="AF399" s="2"/>
      <c r="AG399" s="2"/>
      <c r="AH399" s="2">
        <v>1.44</v>
      </c>
      <c r="AI399" s="2"/>
      <c r="AJ399" s="2"/>
      <c r="AK399" s="2">
        <v>22.44</v>
      </c>
      <c r="AL399" s="2">
        <v>0.32</v>
      </c>
      <c r="AM399" s="2"/>
      <c r="AN399" s="2">
        <v>0.77</v>
      </c>
      <c r="AO399" s="2">
        <v>0.86</v>
      </c>
      <c r="AP399" s="2"/>
      <c r="AQ399" s="2">
        <v>0.18</v>
      </c>
      <c r="AR399" s="2"/>
      <c r="AS399" s="2">
        <v>3.88</v>
      </c>
      <c r="AT399" s="2">
        <v>0.63</v>
      </c>
      <c r="AU399" s="2">
        <v>0.94</v>
      </c>
      <c r="AV399" s="2">
        <v>0.34</v>
      </c>
      <c r="AW399" s="2"/>
      <c r="AX399" s="2"/>
      <c r="AY399" s="2"/>
      <c r="AZ399" s="2"/>
      <c r="BA399" s="2">
        <v>0.95</v>
      </c>
      <c r="BB399" s="2"/>
      <c r="BC399" s="2"/>
      <c r="BD399" s="2">
        <v>3.42</v>
      </c>
      <c r="BE399" s="2">
        <v>13.35</v>
      </c>
      <c r="BF399" s="2">
        <v>0.28000000000000003</v>
      </c>
      <c r="BG399" s="2"/>
      <c r="BH399" s="2"/>
      <c r="BI399" s="2">
        <v>2.35</v>
      </c>
      <c r="BJ399" s="2"/>
      <c r="BK399" s="2">
        <v>0.24</v>
      </c>
      <c r="BL399" s="2">
        <v>0.01</v>
      </c>
      <c r="BM399" s="2">
        <v>6.36</v>
      </c>
      <c r="BN399" s="2">
        <v>7.41</v>
      </c>
      <c r="BO399" s="2"/>
      <c r="BP399" s="2"/>
      <c r="BQ399" s="2"/>
      <c r="BR399" s="2">
        <v>1.1000000000000001</v>
      </c>
      <c r="BS399" s="2"/>
      <c r="BT399" s="2">
        <v>0.14000000000000001</v>
      </c>
      <c r="BU399" s="2">
        <v>1.25</v>
      </c>
      <c r="BV399" s="2">
        <v>0.14000000000000001</v>
      </c>
      <c r="BW399" s="2">
        <v>0.04</v>
      </c>
      <c r="BX399" s="2">
        <v>1</v>
      </c>
      <c r="BY399" s="2"/>
      <c r="BZ399" s="2"/>
      <c r="CA399" s="2">
        <v>2.0699999999999998</v>
      </c>
      <c r="CB399" s="2">
        <v>0.51</v>
      </c>
      <c r="CC399" s="2"/>
      <c r="CD399" s="2"/>
      <c r="CE399" s="2"/>
      <c r="CF399" s="2">
        <v>0.05</v>
      </c>
      <c r="CG399" s="2">
        <v>1.1599999999999999</v>
      </c>
      <c r="CH399" s="2"/>
      <c r="CI399" s="2"/>
      <c r="CJ399" s="2"/>
      <c r="CK399" s="2">
        <v>0.01</v>
      </c>
      <c r="CL399" s="2"/>
      <c r="CM399" s="2"/>
      <c r="CN399" s="2">
        <v>13.7</v>
      </c>
      <c r="CO399" s="2"/>
      <c r="CP399" s="1">
        <f t="shared" si="6"/>
        <v>99.950000000000017</v>
      </c>
    </row>
    <row r="400" spans="1:94">
      <c r="A400" s="2" t="s">
        <v>358</v>
      </c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>
        <v>1.25</v>
      </c>
      <c r="Q400" s="2">
        <v>10.08</v>
      </c>
      <c r="R400" s="2"/>
      <c r="S400" s="2"/>
      <c r="T400" s="2"/>
      <c r="U400" s="2"/>
      <c r="V400" s="2"/>
      <c r="W400" s="2"/>
      <c r="X400" s="2">
        <v>7.0000000000000007E-2</v>
      </c>
      <c r="Y400" s="2">
        <v>0.13</v>
      </c>
      <c r="Z400" s="2"/>
      <c r="AA400" s="2"/>
      <c r="AB400" s="2"/>
      <c r="AC400" s="2">
        <v>0.42</v>
      </c>
      <c r="AD400" s="2"/>
      <c r="AE400" s="2"/>
      <c r="AF400" s="2"/>
      <c r="AG400" s="2"/>
      <c r="AH400" s="2">
        <v>0.63</v>
      </c>
      <c r="AI400" s="2"/>
      <c r="AJ400" s="2"/>
      <c r="AK400" s="2">
        <v>14.37</v>
      </c>
      <c r="AL400" s="2">
        <v>0.04</v>
      </c>
      <c r="AM400" s="2"/>
      <c r="AN400" s="2">
        <v>0.83</v>
      </c>
      <c r="AO400" s="2">
        <v>0.46</v>
      </c>
      <c r="AP400" s="2"/>
      <c r="AQ400" s="2">
        <v>0.17</v>
      </c>
      <c r="AR400" s="2"/>
      <c r="AS400" s="2">
        <v>2.41</v>
      </c>
      <c r="AT400" s="2">
        <v>0.99</v>
      </c>
      <c r="AU400" s="2">
        <v>1.39</v>
      </c>
      <c r="AV400" s="2">
        <v>0.5</v>
      </c>
      <c r="AW400" s="2"/>
      <c r="AX400" s="2"/>
      <c r="AY400" s="2"/>
      <c r="AZ400" s="2"/>
      <c r="BA400" s="2">
        <v>0.51</v>
      </c>
      <c r="BB400" s="2"/>
      <c r="BC400" s="2"/>
      <c r="BD400" s="2">
        <v>3.34</v>
      </c>
      <c r="BE400" s="2">
        <v>19.579999999999998</v>
      </c>
      <c r="BF400" s="2">
        <v>0.44</v>
      </c>
      <c r="BG400" s="2"/>
      <c r="BH400" s="2"/>
      <c r="BI400" s="2">
        <v>3.78</v>
      </c>
      <c r="BJ400" s="2"/>
      <c r="BK400" s="2">
        <v>0.3</v>
      </c>
      <c r="BL400" s="2">
        <v>0.01</v>
      </c>
      <c r="BM400" s="2">
        <v>8.17</v>
      </c>
      <c r="BN400" s="2">
        <v>5.83</v>
      </c>
      <c r="BO400" s="2"/>
      <c r="BP400" s="2"/>
      <c r="BQ400" s="2"/>
      <c r="BR400" s="2">
        <v>2.33</v>
      </c>
      <c r="BS400" s="2"/>
      <c r="BT400" s="2">
        <v>0.13</v>
      </c>
      <c r="BU400" s="2">
        <v>2.29</v>
      </c>
      <c r="BV400" s="2">
        <v>0.55000000000000004</v>
      </c>
      <c r="BW400" s="2"/>
      <c r="BX400" s="2">
        <v>0.27</v>
      </c>
      <c r="BY400" s="2"/>
      <c r="BZ400" s="2"/>
      <c r="CA400" s="2">
        <v>2.19</v>
      </c>
      <c r="CB400" s="2">
        <v>1.62</v>
      </c>
      <c r="CC400" s="2"/>
      <c r="CD400" s="2"/>
      <c r="CE400" s="2"/>
      <c r="CF400" s="2">
        <v>0.05</v>
      </c>
      <c r="CG400" s="2">
        <v>1.34</v>
      </c>
      <c r="CH400" s="2"/>
      <c r="CI400" s="2"/>
      <c r="CJ400" s="2"/>
      <c r="CK400" s="2">
        <v>0.01</v>
      </c>
      <c r="CL400" s="2"/>
      <c r="CM400" s="2"/>
      <c r="CN400" s="2">
        <v>13.46</v>
      </c>
      <c r="CO400" s="2"/>
      <c r="CP400" s="1">
        <f t="shared" si="6"/>
        <v>99.94</v>
      </c>
    </row>
    <row r="401" spans="1:94">
      <c r="A401" s="2" t="s">
        <v>359</v>
      </c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>
        <v>0.09</v>
      </c>
      <c r="P401" s="2">
        <v>1.67</v>
      </c>
      <c r="Q401" s="2">
        <v>8.6999999999999993</v>
      </c>
      <c r="R401" s="2"/>
      <c r="S401" s="2"/>
      <c r="T401" s="2"/>
      <c r="U401" s="2"/>
      <c r="V401" s="2"/>
      <c r="W401" s="2"/>
      <c r="X401" s="2">
        <v>0.08</v>
      </c>
      <c r="Y401" s="2">
        <v>0.19</v>
      </c>
      <c r="Z401" s="2"/>
      <c r="AA401" s="2"/>
      <c r="AB401" s="2"/>
      <c r="AC401" s="2">
        <v>1.56</v>
      </c>
      <c r="AD401" s="2"/>
      <c r="AE401" s="2"/>
      <c r="AF401" s="2"/>
      <c r="AG401" s="2"/>
      <c r="AH401" s="2">
        <v>1.1000000000000001</v>
      </c>
      <c r="AI401" s="2"/>
      <c r="AJ401" s="2"/>
      <c r="AK401" s="2">
        <v>9.26</v>
      </c>
      <c r="AL401" s="2">
        <v>0.01</v>
      </c>
      <c r="AM401" s="2"/>
      <c r="AN401" s="2">
        <v>1.28</v>
      </c>
      <c r="AO401" s="2">
        <v>1.37</v>
      </c>
      <c r="AP401" s="2"/>
      <c r="AQ401" s="2">
        <v>0.14000000000000001</v>
      </c>
      <c r="AR401" s="2"/>
      <c r="AS401" s="2">
        <v>2.02</v>
      </c>
      <c r="AT401" s="2">
        <v>0.56999999999999995</v>
      </c>
      <c r="AU401" s="2">
        <v>1.1499999999999999</v>
      </c>
      <c r="AV401" s="2">
        <v>0.32</v>
      </c>
      <c r="AW401" s="2"/>
      <c r="AX401" s="2"/>
      <c r="AY401" s="2"/>
      <c r="AZ401" s="2"/>
      <c r="BA401" s="2">
        <v>0.63</v>
      </c>
      <c r="BB401" s="2"/>
      <c r="BC401" s="2"/>
      <c r="BD401" s="2">
        <v>3.7</v>
      </c>
      <c r="BE401" s="2">
        <v>16.16</v>
      </c>
      <c r="BF401" s="2">
        <v>0.26</v>
      </c>
      <c r="BG401" s="2"/>
      <c r="BH401" s="2"/>
      <c r="BI401" s="2">
        <v>4.33</v>
      </c>
      <c r="BJ401" s="2"/>
      <c r="BK401" s="2">
        <v>0.37</v>
      </c>
      <c r="BL401" s="2">
        <v>0.02</v>
      </c>
      <c r="BM401" s="2">
        <v>7.98</v>
      </c>
      <c r="BN401" s="2">
        <v>6.39</v>
      </c>
      <c r="BO401" s="2"/>
      <c r="BP401" s="2"/>
      <c r="BQ401" s="2"/>
      <c r="BR401" s="2">
        <v>4.26</v>
      </c>
      <c r="BS401" s="2"/>
      <c r="BT401" s="2">
        <v>0.16</v>
      </c>
      <c r="BU401" s="2">
        <v>2.4500000000000002</v>
      </c>
      <c r="BV401" s="2">
        <v>0.34</v>
      </c>
      <c r="BW401" s="2">
        <v>1.57</v>
      </c>
      <c r="BX401" s="2">
        <v>0.18</v>
      </c>
      <c r="BY401" s="2"/>
      <c r="BZ401" s="2"/>
      <c r="CA401" s="2">
        <v>1.28</v>
      </c>
      <c r="CB401" s="2">
        <v>0.6</v>
      </c>
      <c r="CC401" s="2"/>
      <c r="CD401" s="2"/>
      <c r="CE401" s="2"/>
      <c r="CF401" s="2">
        <v>0.05</v>
      </c>
      <c r="CG401" s="2">
        <v>1.24</v>
      </c>
      <c r="CH401" s="2"/>
      <c r="CI401" s="2"/>
      <c r="CJ401" s="2"/>
      <c r="CK401" s="2"/>
      <c r="CL401" s="2"/>
      <c r="CM401" s="2"/>
      <c r="CN401" s="2">
        <v>18.46</v>
      </c>
      <c r="CO401" s="2"/>
      <c r="CP401" s="1">
        <f t="shared" si="6"/>
        <v>99.94</v>
      </c>
    </row>
    <row r="402" spans="1:94">
      <c r="A402" s="2" t="s">
        <v>263</v>
      </c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>
        <v>1.1499999999999999</v>
      </c>
      <c r="Q402" s="2">
        <v>4.63</v>
      </c>
      <c r="R402" s="2"/>
      <c r="S402" s="2"/>
      <c r="T402" s="2"/>
      <c r="U402" s="2"/>
      <c r="V402" s="2"/>
      <c r="W402" s="2"/>
      <c r="X402" s="2">
        <v>0.78</v>
      </c>
      <c r="Y402" s="2">
        <v>0.42</v>
      </c>
      <c r="Z402" s="2"/>
      <c r="AA402" s="2"/>
      <c r="AB402" s="2"/>
      <c r="AC402" s="2">
        <v>3</v>
      </c>
      <c r="AD402" s="2"/>
      <c r="AE402" s="2"/>
      <c r="AF402" s="2"/>
      <c r="AG402" s="2"/>
      <c r="AH402" s="2">
        <v>0.26</v>
      </c>
      <c r="AI402" s="2"/>
      <c r="AJ402" s="2"/>
      <c r="AK402" s="2">
        <v>25.45</v>
      </c>
      <c r="AL402" s="2">
        <v>0.06</v>
      </c>
      <c r="AM402" s="2"/>
      <c r="AN402" s="2">
        <v>0.89</v>
      </c>
      <c r="AO402" s="2">
        <v>1.44</v>
      </c>
      <c r="AP402" s="2"/>
      <c r="AQ402" s="2">
        <v>0.31</v>
      </c>
      <c r="AR402" s="2"/>
      <c r="AS402" s="2">
        <v>1.75</v>
      </c>
      <c r="AT402" s="2">
        <v>0.32</v>
      </c>
      <c r="AU402" s="2">
        <v>0.55000000000000004</v>
      </c>
      <c r="AV402" s="2">
        <v>0.38</v>
      </c>
      <c r="AW402" s="2"/>
      <c r="AX402" s="2"/>
      <c r="AY402" s="2"/>
      <c r="AZ402" s="2"/>
      <c r="BA402" s="2">
        <v>0.93</v>
      </c>
      <c r="BB402" s="2"/>
      <c r="BC402" s="2"/>
      <c r="BD402" s="2">
        <v>2.46</v>
      </c>
      <c r="BE402" s="2">
        <v>17.2</v>
      </c>
      <c r="BF402" s="2">
        <v>0.15</v>
      </c>
      <c r="BG402" s="2"/>
      <c r="BH402" s="2"/>
      <c r="BI402" s="2">
        <v>4.76</v>
      </c>
      <c r="BJ402" s="2"/>
      <c r="BK402" s="2">
        <v>0.35</v>
      </c>
      <c r="BL402" s="2">
        <v>0.06</v>
      </c>
      <c r="BM402" s="2">
        <v>9.83</v>
      </c>
      <c r="BN402" s="2">
        <v>6.06</v>
      </c>
      <c r="BO402" s="2"/>
      <c r="BP402" s="2"/>
      <c r="BQ402" s="2"/>
      <c r="BR402" s="2">
        <v>2.72</v>
      </c>
      <c r="BS402" s="2"/>
      <c r="BT402" s="2">
        <v>0.04</v>
      </c>
      <c r="BU402" s="2">
        <v>0.68</v>
      </c>
      <c r="BV402" s="2">
        <v>0.39</v>
      </c>
      <c r="BW402" s="2">
        <v>7.0000000000000007E-2</v>
      </c>
      <c r="BX402" s="2">
        <v>1E-3</v>
      </c>
      <c r="BY402" s="2"/>
      <c r="BZ402" s="2"/>
      <c r="CA402" s="2">
        <v>0.75</v>
      </c>
      <c r="CB402" s="2">
        <v>1.26</v>
      </c>
      <c r="CC402" s="2"/>
      <c r="CD402" s="2"/>
      <c r="CE402" s="2"/>
      <c r="CF402" s="2">
        <v>0.22</v>
      </c>
      <c r="CG402" s="2">
        <v>4.03</v>
      </c>
      <c r="CH402" s="2"/>
      <c r="CI402" s="2"/>
      <c r="CJ402" s="2"/>
      <c r="CK402" s="2">
        <v>0.01</v>
      </c>
      <c r="CL402" s="2"/>
      <c r="CM402" s="2"/>
      <c r="CN402" s="2">
        <v>6.6</v>
      </c>
      <c r="CO402" s="2"/>
      <c r="CP402" s="1">
        <f t="shared" si="6"/>
        <v>99.961000000000013</v>
      </c>
    </row>
    <row r="403" spans="1:94">
      <c r="A403" s="2" t="s">
        <v>250</v>
      </c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>
        <v>0.02</v>
      </c>
      <c r="P403" s="2">
        <v>0.28999999999999998</v>
      </c>
      <c r="Q403" s="2">
        <v>4.79</v>
      </c>
      <c r="R403" s="2"/>
      <c r="S403" s="2"/>
      <c r="T403" s="2"/>
      <c r="U403" s="2"/>
      <c r="V403" s="2"/>
      <c r="W403" s="2"/>
      <c r="X403" s="2">
        <v>0.23</v>
      </c>
      <c r="Y403" s="2">
        <v>0.49</v>
      </c>
      <c r="Z403" s="2"/>
      <c r="AA403" s="2"/>
      <c r="AB403" s="2"/>
      <c r="AC403" s="2">
        <v>2.2000000000000002</v>
      </c>
      <c r="AD403" s="2"/>
      <c r="AE403" s="2"/>
      <c r="AF403" s="2"/>
      <c r="AG403" s="2"/>
      <c r="AH403" s="2">
        <v>0.24</v>
      </c>
      <c r="AI403" s="2"/>
      <c r="AJ403" s="2"/>
      <c r="AK403" s="2">
        <v>29.69</v>
      </c>
      <c r="AL403" s="2">
        <v>1E-3</v>
      </c>
      <c r="AM403" s="2">
        <v>1E-3</v>
      </c>
      <c r="AN403" s="2">
        <v>0.33</v>
      </c>
      <c r="AO403" s="2">
        <v>1.81</v>
      </c>
      <c r="AP403" s="2"/>
      <c r="AQ403" s="2">
        <v>0.02</v>
      </c>
      <c r="AR403" s="2"/>
      <c r="AS403" s="2">
        <v>2.15</v>
      </c>
      <c r="AT403" s="2">
        <v>1.0900000000000001</v>
      </c>
      <c r="AU403" s="2">
        <v>0.73</v>
      </c>
      <c r="AV403" s="2">
        <v>0.64</v>
      </c>
      <c r="AW403" s="2"/>
      <c r="AX403" s="2"/>
      <c r="AY403" s="2"/>
      <c r="AZ403" s="2"/>
      <c r="BA403" s="2">
        <v>0.21</v>
      </c>
      <c r="BB403" s="2"/>
      <c r="BC403" s="2"/>
      <c r="BD403" s="2">
        <v>1.46</v>
      </c>
      <c r="BE403" s="2">
        <v>22.11</v>
      </c>
      <c r="BF403" s="2"/>
      <c r="BG403" s="2"/>
      <c r="BH403" s="2"/>
      <c r="BI403" s="2">
        <v>2.5299999999999998</v>
      </c>
      <c r="BJ403" s="2"/>
      <c r="BK403" s="2">
        <v>0.28999999999999998</v>
      </c>
      <c r="BL403" s="2"/>
      <c r="BM403" s="2">
        <v>6.03</v>
      </c>
      <c r="BN403" s="2">
        <v>8.5</v>
      </c>
      <c r="BO403" s="2">
        <v>0.15</v>
      </c>
      <c r="BP403" s="2"/>
      <c r="BQ403" s="2"/>
      <c r="BR403" s="2">
        <v>3.3</v>
      </c>
      <c r="BS403" s="2"/>
      <c r="BT403" s="2">
        <v>0.08</v>
      </c>
      <c r="BU403" s="2">
        <v>0.89</v>
      </c>
      <c r="BV403" s="2">
        <v>0.13</v>
      </c>
      <c r="BW403" s="2">
        <v>0.11</v>
      </c>
      <c r="BX403" s="2">
        <v>0.35</v>
      </c>
      <c r="BY403" s="2"/>
      <c r="BZ403" s="2"/>
      <c r="CA403" s="2">
        <v>0.69</v>
      </c>
      <c r="CB403" s="2">
        <v>1.45</v>
      </c>
      <c r="CC403" s="2">
        <v>0.03</v>
      </c>
      <c r="CD403" s="2"/>
      <c r="CE403" s="2"/>
      <c r="CF403" s="2">
        <v>0.14000000000000001</v>
      </c>
      <c r="CG403" s="2">
        <v>1.84</v>
      </c>
      <c r="CH403" s="2"/>
      <c r="CI403" s="2"/>
      <c r="CJ403" s="2"/>
      <c r="CK403" s="2">
        <v>0.31</v>
      </c>
      <c r="CL403" s="2"/>
      <c r="CM403" s="2"/>
      <c r="CN403" s="2">
        <v>4.63</v>
      </c>
      <c r="CO403" s="2"/>
      <c r="CP403" s="1">
        <f t="shared" si="6"/>
        <v>99.952000000000012</v>
      </c>
    </row>
    <row r="404" spans="1:94">
      <c r="A404" s="2" t="s">
        <v>360</v>
      </c>
      <c r="B404" s="2"/>
      <c r="C404" s="2"/>
      <c r="D404" s="2"/>
      <c r="E404" s="2"/>
      <c r="F404" s="2"/>
      <c r="G404" s="2">
        <v>0.02</v>
      </c>
      <c r="H404" s="2"/>
      <c r="I404" s="2"/>
      <c r="J404" s="2"/>
      <c r="K404" s="2"/>
      <c r="L404" s="2"/>
      <c r="M404" s="2"/>
      <c r="N404" s="2"/>
      <c r="O404" s="2">
        <v>0.34</v>
      </c>
      <c r="P404" s="2">
        <v>0.21</v>
      </c>
      <c r="Q404" s="2">
        <v>4.93</v>
      </c>
      <c r="R404" s="2"/>
      <c r="S404" s="2"/>
      <c r="T404" s="2"/>
      <c r="U404" s="2"/>
      <c r="V404" s="2"/>
      <c r="W404" s="2"/>
      <c r="X404" s="2">
        <v>0.91</v>
      </c>
      <c r="Y404" s="2">
        <v>0.96</v>
      </c>
      <c r="Z404" s="2"/>
      <c r="AA404" s="2"/>
      <c r="AB404" s="2"/>
      <c r="AC404" s="2">
        <v>5.1100000000000003</v>
      </c>
      <c r="AD404" s="2"/>
      <c r="AE404" s="2"/>
      <c r="AF404" s="2"/>
      <c r="AG404" s="2"/>
      <c r="AH404" s="2">
        <v>0.5</v>
      </c>
      <c r="AI404" s="2"/>
      <c r="AJ404" s="2"/>
      <c r="AK404" s="2">
        <v>35.69</v>
      </c>
      <c r="AL404" s="2">
        <v>7.0000000000000007E-2</v>
      </c>
      <c r="AM404" s="2"/>
      <c r="AN404" s="2">
        <v>0.26</v>
      </c>
      <c r="AO404" s="2">
        <v>1.45</v>
      </c>
      <c r="AP404" s="2"/>
      <c r="AQ404" s="2">
        <v>0.03</v>
      </c>
      <c r="AR404" s="2"/>
      <c r="AS404" s="2">
        <v>0.85</v>
      </c>
      <c r="AT404" s="2">
        <v>0.7</v>
      </c>
      <c r="AU404" s="2">
        <v>0.59</v>
      </c>
      <c r="AV404" s="2">
        <v>0.67</v>
      </c>
      <c r="AW404" s="2"/>
      <c r="AX404" s="2"/>
      <c r="AY404" s="2"/>
      <c r="AZ404" s="2"/>
      <c r="BA404" s="2">
        <v>0.24</v>
      </c>
      <c r="BB404" s="2"/>
      <c r="BC404" s="2"/>
      <c r="BD404" s="2">
        <v>0.96</v>
      </c>
      <c r="BE404" s="2">
        <v>16.57</v>
      </c>
      <c r="BF404" s="2"/>
      <c r="BG404" s="2"/>
      <c r="BH404" s="2"/>
      <c r="BI404" s="2">
        <v>2.79</v>
      </c>
      <c r="BJ404" s="2"/>
      <c r="BK404" s="2">
        <v>0.32</v>
      </c>
      <c r="BL404" s="2"/>
      <c r="BM404" s="2">
        <v>6.51</v>
      </c>
      <c r="BN404" s="2">
        <v>7.35</v>
      </c>
      <c r="BO404" s="2">
        <v>0.19</v>
      </c>
      <c r="BP404" s="2"/>
      <c r="BQ404" s="2"/>
      <c r="BR404" s="2">
        <v>3.2</v>
      </c>
      <c r="BS404" s="2"/>
      <c r="BT404" s="2">
        <v>0.06</v>
      </c>
      <c r="BU404" s="2">
        <v>0.35</v>
      </c>
      <c r="BV404" s="2">
        <v>0.25</v>
      </c>
      <c r="BW404" s="2">
        <v>7.0000000000000007E-2</v>
      </c>
      <c r="BX404" s="2">
        <v>0.2</v>
      </c>
      <c r="BY404" s="2"/>
      <c r="BZ404" s="2"/>
      <c r="CA404" s="2">
        <v>0.56000000000000005</v>
      </c>
      <c r="CB404" s="2">
        <v>1.1100000000000001</v>
      </c>
      <c r="CC404" s="2">
        <v>0.01</v>
      </c>
      <c r="CD404" s="2"/>
      <c r="CE404" s="2"/>
      <c r="CF404" s="2">
        <v>0.13</v>
      </c>
      <c r="CG404" s="2">
        <v>3.81</v>
      </c>
      <c r="CH404" s="2"/>
      <c r="CI404" s="2"/>
      <c r="CJ404" s="2"/>
      <c r="CK404" s="2">
        <v>0.32</v>
      </c>
      <c r="CL404" s="2"/>
      <c r="CM404" s="2"/>
      <c r="CN404" s="2">
        <v>1.64</v>
      </c>
      <c r="CO404" s="2"/>
      <c r="CP404" s="1">
        <f t="shared" si="6"/>
        <v>99.93</v>
      </c>
    </row>
    <row r="405" spans="1:94">
      <c r="A405" s="2" t="s">
        <v>284</v>
      </c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>
        <v>0.14000000000000001</v>
      </c>
      <c r="Q405" s="2">
        <v>10.02</v>
      </c>
      <c r="R405" s="2"/>
      <c r="S405" s="2"/>
      <c r="T405" s="2"/>
      <c r="U405" s="2"/>
      <c r="V405" s="2"/>
      <c r="W405" s="2"/>
      <c r="X405" s="2">
        <v>7.0000000000000007E-2</v>
      </c>
      <c r="Y405" s="2">
        <v>0.16</v>
      </c>
      <c r="Z405" s="2"/>
      <c r="AA405" s="2"/>
      <c r="AB405" s="2"/>
      <c r="AC405" s="2">
        <v>0.39</v>
      </c>
      <c r="AD405" s="2"/>
      <c r="AE405" s="2"/>
      <c r="AF405" s="2"/>
      <c r="AG405" s="2"/>
      <c r="AH405" s="2">
        <v>1.05</v>
      </c>
      <c r="AI405" s="2"/>
      <c r="AJ405" s="2"/>
      <c r="AK405" s="2">
        <v>11.27</v>
      </c>
      <c r="AL405" s="2">
        <v>0.01</v>
      </c>
      <c r="AM405" s="2"/>
      <c r="AN405" s="2">
        <v>0.63</v>
      </c>
      <c r="AO405" s="2">
        <v>1.72</v>
      </c>
      <c r="AP405" s="2"/>
      <c r="AQ405" s="2">
        <v>0.02</v>
      </c>
      <c r="AR405" s="2"/>
      <c r="AS405" s="2">
        <v>1.87</v>
      </c>
      <c r="AT405" s="2">
        <v>1.91</v>
      </c>
      <c r="AU405" s="2">
        <v>1.71</v>
      </c>
      <c r="AV405" s="2">
        <v>1.99</v>
      </c>
      <c r="AW405" s="2"/>
      <c r="AX405" s="2"/>
      <c r="AY405" s="2"/>
      <c r="AZ405" s="2"/>
      <c r="BA405" s="2">
        <v>0.22</v>
      </c>
      <c r="BB405" s="2"/>
      <c r="BC405" s="2"/>
      <c r="BD405" s="2">
        <v>2.63</v>
      </c>
      <c r="BE405" s="2">
        <v>25.14</v>
      </c>
      <c r="BF405" s="2"/>
      <c r="BG405" s="2"/>
      <c r="BH405" s="2"/>
      <c r="BI405" s="2">
        <v>2.5499999999999998</v>
      </c>
      <c r="BJ405" s="2"/>
      <c r="BK405" s="2">
        <v>0.92</v>
      </c>
      <c r="BL405" s="2"/>
      <c r="BM405" s="2">
        <v>7.45</v>
      </c>
      <c r="BN405" s="2">
        <v>9.2799999999999994</v>
      </c>
      <c r="BO405" s="2">
        <v>0.24</v>
      </c>
      <c r="BP405" s="2"/>
      <c r="BQ405" s="2"/>
      <c r="BR405" s="2">
        <v>4.25</v>
      </c>
      <c r="BS405" s="2"/>
      <c r="BT405" s="2">
        <v>0.17</v>
      </c>
      <c r="BU405" s="2">
        <v>1.57</v>
      </c>
      <c r="BV405" s="2">
        <v>0.88</v>
      </c>
      <c r="BW405" s="2">
        <v>0.3</v>
      </c>
      <c r="BX405" s="2">
        <v>0.17</v>
      </c>
      <c r="BY405" s="2"/>
      <c r="BZ405" s="2"/>
      <c r="CA405" s="2">
        <v>1.05</v>
      </c>
      <c r="CB405" s="2">
        <v>2.5299999999999998</v>
      </c>
      <c r="CC405" s="2">
        <v>0.04</v>
      </c>
      <c r="CD405" s="2"/>
      <c r="CE405" s="2"/>
      <c r="CF405" s="2">
        <v>0.19</v>
      </c>
      <c r="CG405" s="2">
        <v>2.25</v>
      </c>
      <c r="CH405" s="2"/>
      <c r="CI405" s="2"/>
      <c r="CJ405" s="2"/>
      <c r="CK405" s="2">
        <v>0.93</v>
      </c>
      <c r="CL405" s="2"/>
      <c r="CM405" s="2"/>
      <c r="CN405" s="2">
        <v>4.24</v>
      </c>
      <c r="CO405" s="2"/>
      <c r="CP405" s="1">
        <f t="shared" si="6"/>
        <v>99.96</v>
      </c>
    </row>
    <row r="406" spans="1:94">
      <c r="A406" s="2" t="s">
        <v>285</v>
      </c>
      <c r="B406" s="2"/>
      <c r="C406" s="2">
        <v>0.01</v>
      </c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>
        <v>0.09</v>
      </c>
      <c r="Q406" s="2">
        <v>11.35</v>
      </c>
      <c r="R406" s="2"/>
      <c r="S406" s="2"/>
      <c r="T406" s="2"/>
      <c r="U406" s="2"/>
      <c r="V406" s="2"/>
      <c r="W406" s="2"/>
      <c r="X406" s="2">
        <v>0.04</v>
      </c>
      <c r="Y406" s="2">
        <v>0.21</v>
      </c>
      <c r="Z406" s="2"/>
      <c r="AA406" s="2"/>
      <c r="AB406" s="2"/>
      <c r="AC406" s="2">
        <v>0.38</v>
      </c>
      <c r="AD406" s="2"/>
      <c r="AE406" s="2"/>
      <c r="AF406" s="2"/>
      <c r="AG406" s="2"/>
      <c r="AH406" s="2">
        <v>0.49</v>
      </c>
      <c r="AI406" s="2"/>
      <c r="AJ406" s="2"/>
      <c r="AK406" s="2">
        <v>9.6300000000000008</v>
      </c>
      <c r="AL406" s="2"/>
      <c r="AM406" s="2"/>
      <c r="AN406" s="2">
        <v>0.35</v>
      </c>
      <c r="AO406" s="2">
        <v>1.05</v>
      </c>
      <c r="AP406" s="2"/>
      <c r="AQ406" s="2">
        <v>0.01</v>
      </c>
      <c r="AR406" s="2"/>
      <c r="AS406" s="2">
        <v>1.46</v>
      </c>
      <c r="AT406" s="2">
        <v>0.62</v>
      </c>
      <c r="AU406" s="2">
        <v>0.51</v>
      </c>
      <c r="AV406" s="2">
        <v>0.46</v>
      </c>
      <c r="AW406" s="2"/>
      <c r="AX406" s="2"/>
      <c r="AY406" s="2"/>
      <c r="AZ406" s="2"/>
      <c r="BA406" s="2">
        <v>0.2</v>
      </c>
      <c r="BB406" s="2"/>
      <c r="BC406" s="2"/>
      <c r="BD406" s="2">
        <v>2.57</v>
      </c>
      <c r="BE406" s="2">
        <v>29.35</v>
      </c>
      <c r="BF406" s="2">
        <v>0.25</v>
      </c>
      <c r="BG406" s="2"/>
      <c r="BH406" s="2"/>
      <c r="BI406" s="2">
        <v>2.64</v>
      </c>
      <c r="BJ406" s="2"/>
      <c r="BK406" s="2">
        <v>0.35</v>
      </c>
      <c r="BL406" s="2"/>
      <c r="BM406" s="2">
        <v>8.09</v>
      </c>
      <c r="BN406" s="2">
        <v>6.28</v>
      </c>
      <c r="BO406" s="2">
        <v>0.13</v>
      </c>
      <c r="BP406" s="2"/>
      <c r="BQ406" s="2"/>
      <c r="BR406" s="2">
        <v>3.64</v>
      </c>
      <c r="BS406" s="2"/>
      <c r="BT406" s="2">
        <v>0.06</v>
      </c>
      <c r="BU406" s="2">
        <v>0.97</v>
      </c>
      <c r="BV406" s="2">
        <v>0.25</v>
      </c>
      <c r="BW406" s="2">
        <v>0.2</v>
      </c>
      <c r="BX406" s="2">
        <v>1.1399999999999999</v>
      </c>
      <c r="BY406" s="2"/>
      <c r="BZ406" s="2"/>
      <c r="CA406" s="2">
        <v>2.1</v>
      </c>
      <c r="CB406" s="2">
        <v>2.62</v>
      </c>
      <c r="CC406" s="2">
        <v>0.19</v>
      </c>
      <c r="CD406" s="2"/>
      <c r="CE406" s="2"/>
      <c r="CF406" s="2">
        <v>0.08</v>
      </c>
      <c r="CG406" s="2">
        <v>1.65</v>
      </c>
      <c r="CH406" s="2"/>
      <c r="CI406" s="2"/>
      <c r="CJ406" s="2"/>
      <c r="CK406" s="2">
        <v>0.18</v>
      </c>
      <c r="CL406" s="2"/>
      <c r="CM406" s="2"/>
      <c r="CN406" s="2">
        <v>10.33</v>
      </c>
      <c r="CO406" s="2"/>
      <c r="CP406" s="1">
        <f t="shared" si="6"/>
        <v>99.930000000000021</v>
      </c>
    </row>
    <row r="407" spans="1:94">
      <c r="A407" s="2" t="s">
        <v>361</v>
      </c>
      <c r="B407" s="2"/>
      <c r="C407" s="2"/>
      <c r="D407" s="2"/>
      <c r="E407" s="2"/>
      <c r="F407" s="2"/>
      <c r="G407" s="2">
        <v>0.04</v>
      </c>
      <c r="H407" s="2"/>
      <c r="I407" s="2"/>
      <c r="J407" s="2"/>
      <c r="K407" s="2"/>
      <c r="L407" s="2"/>
      <c r="M407" s="2"/>
      <c r="N407" s="2"/>
      <c r="O407" s="2"/>
      <c r="P407" s="2">
        <v>0.04</v>
      </c>
      <c r="Q407" s="2">
        <v>16.95</v>
      </c>
      <c r="R407" s="2"/>
      <c r="S407" s="2"/>
      <c r="T407" s="2"/>
      <c r="U407" s="2"/>
      <c r="V407" s="2"/>
      <c r="W407" s="2"/>
      <c r="X407" s="2">
        <v>0.2</v>
      </c>
      <c r="Y407" s="2">
        <v>0.19</v>
      </c>
      <c r="Z407" s="2"/>
      <c r="AA407" s="2"/>
      <c r="AB407" s="2"/>
      <c r="AC407" s="2">
        <v>2.3199999999999998</v>
      </c>
      <c r="AD407" s="2"/>
      <c r="AE407" s="2">
        <v>1E-3</v>
      </c>
      <c r="AF407" s="2"/>
      <c r="AG407" s="2"/>
      <c r="AH407" s="2">
        <v>1.32</v>
      </c>
      <c r="AI407" s="2"/>
      <c r="AJ407" s="2"/>
      <c r="AK407" s="2">
        <v>12.18</v>
      </c>
      <c r="AL407" s="2">
        <v>0.04</v>
      </c>
      <c r="AM407" s="2"/>
      <c r="AN407" s="2">
        <v>0.18</v>
      </c>
      <c r="AO407" s="2">
        <v>0.98</v>
      </c>
      <c r="AP407" s="2"/>
      <c r="AQ407" s="2">
        <v>0.03</v>
      </c>
      <c r="AR407" s="2"/>
      <c r="AS407" s="2">
        <v>0.28999999999999998</v>
      </c>
      <c r="AT407" s="2"/>
      <c r="AU407" s="2"/>
      <c r="AV407" s="2">
        <v>0.21</v>
      </c>
      <c r="AW407" s="2"/>
      <c r="AX407" s="2"/>
      <c r="AY407" s="2"/>
      <c r="AZ407" s="2"/>
      <c r="BA407" s="2">
        <v>0.2</v>
      </c>
      <c r="BB407" s="2"/>
      <c r="BC407" s="2"/>
      <c r="BD407" s="2">
        <v>1.77</v>
      </c>
      <c r="BE407" s="2">
        <v>17.510000000000002</v>
      </c>
      <c r="BF407" s="2">
        <v>0.75</v>
      </c>
      <c r="BG407" s="2"/>
      <c r="BH407" s="2"/>
      <c r="BI407" s="2">
        <v>0.56000000000000005</v>
      </c>
      <c r="BJ407" s="2"/>
      <c r="BK407" s="2">
        <v>1.1200000000000001</v>
      </c>
      <c r="BL407" s="2"/>
      <c r="BM407" s="2">
        <v>7.38</v>
      </c>
      <c r="BN407" s="2">
        <v>3.12</v>
      </c>
      <c r="BO407" s="2"/>
      <c r="BP407" s="2"/>
      <c r="BQ407" s="2"/>
      <c r="BR407" s="2">
        <v>4</v>
      </c>
      <c r="BS407" s="2"/>
      <c r="BT407" s="2"/>
      <c r="BU407" s="2">
        <v>2.9</v>
      </c>
      <c r="BV407" s="2">
        <v>0.04</v>
      </c>
      <c r="BW407" s="2">
        <v>0.09</v>
      </c>
      <c r="BX407" s="2">
        <v>1.95</v>
      </c>
      <c r="BY407" s="2"/>
      <c r="BZ407" s="2"/>
      <c r="CA407" s="2">
        <v>2.25</v>
      </c>
      <c r="CB407" s="2">
        <v>1.1499999999999999</v>
      </c>
      <c r="CC407" s="2">
        <v>0.46</v>
      </c>
      <c r="CD407" s="2"/>
      <c r="CE407" s="2"/>
      <c r="CF407" s="2"/>
      <c r="CG407" s="2">
        <v>2.35</v>
      </c>
      <c r="CH407" s="2"/>
      <c r="CI407" s="2"/>
      <c r="CJ407" s="2"/>
      <c r="CK407" s="2"/>
      <c r="CL407" s="2"/>
      <c r="CM407" s="2"/>
      <c r="CN407" s="2">
        <v>17.37</v>
      </c>
      <c r="CO407" s="2"/>
      <c r="CP407" s="1">
        <f t="shared" si="6"/>
        <v>99.941000000000031</v>
      </c>
    </row>
    <row r="408" spans="1:94">
      <c r="A408" s="2" t="s">
        <v>262</v>
      </c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>
        <v>7.0000000000000007E-2</v>
      </c>
      <c r="Q408" s="2">
        <v>14.19</v>
      </c>
      <c r="R408" s="2"/>
      <c r="S408" s="2"/>
      <c r="T408" s="2"/>
      <c r="U408" s="2"/>
      <c r="V408" s="2"/>
      <c r="W408" s="2"/>
      <c r="X408" s="2">
        <v>0.36</v>
      </c>
      <c r="Y408" s="2">
        <v>0.16</v>
      </c>
      <c r="Z408" s="2"/>
      <c r="AA408" s="2"/>
      <c r="AB408" s="2"/>
      <c r="AC408" s="2">
        <v>1.87</v>
      </c>
      <c r="AD408" s="2"/>
      <c r="AE408" s="2"/>
      <c r="AF408" s="2"/>
      <c r="AG408" s="2"/>
      <c r="AH408" s="2">
        <v>0.52</v>
      </c>
      <c r="AI408" s="2"/>
      <c r="AJ408" s="2"/>
      <c r="AK408" s="2">
        <v>23.26</v>
      </c>
      <c r="AL408" s="2">
        <v>0.08</v>
      </c>
      <c r="AM408" s="2">
        <v>0.01</v>
      </c>
      <c r="AN408" s="2">
        <v>0.2</v>
      </c>
      <c r="AO408" s="2">
        <v>1.1399999999999999</v>
      </c>
      <c r="AP408" s="2"/>
      <c r="AQ408" s="2">
        <v>0.03</v>
      </c>
      <c r="AR408" s="2"/>
      <c r="AS408" s="2">
        <v>1.03</v>
      </c>
      <c r="AT408" s="2"/>
      <c r="AU408" s="2"/>
      <c r="AV408" s="2">
        <v>0.21</v>
      </c>
      <c r="AW408" s="2"/>
      <c r="AX408" s="2">
        <v>0.21</v>
      </c>
      <c r="AY408" s="2"/>
      <c r="AZ408" s="2"/>
      <c r="BA408" s="2">
        <v>0.32</v>
      </c>
      <c r="BB408" s="2"/>
      <c r="BC408" s="2"/>
      <c r="BD408" s="2">
        <v>1.07</v>
      </c>
      <c r="BE408" s="2">
        <v>21.46</v>
      </c>
      <c r="BF408" s="2">
        <v>0.42</v>
      </c>
      <c r="BG408" s="2"/>
      <c r="BH408" s="2"/>
      <c r="BI408" s="2">
        <v>0.61</v>
      </c>
      <c r="BJ408" s="2"/>
      <c r="BK408" s="2">
        <v>1.19</v>
      </c>
      <c r="BL408" s="2"/>
      <c r="BM408" s="2">
        <v>8.98</v>
      </c>
      <c r="BN408" s="2">
        <v>4.18</v>
      </c>
      <c r="BO408" s="2"/>
      <c r="BP408" s="2"/>
      <c r="BQ408" s="2"/>
      <c r="BR408" s="2">
        <v>1.51</v>
      </c>
      <c r="BS408" s="2"/>
      <c r="BT408" s="2">
        <v>0.04</v>
      </c>
      <c r="BU408" s="2">
        <v>3.24</v>
      </c>
      <c r="BV408" s="2">
        <v>0.14000000000000001</v>
      </c>
      <c r="BW408" s="2">
        <v>0.1</v>
      </c>
      <c r="BX408" s="2">
        <v>1.36</v>
      </c>
      <c r="BY408" s="2"/>
      <c r="BZ408" s="2"/>
      <c r="CA408" s="2">
        <v>1.36</v>
      </c>
      <c r="CB408" s="2">
        <v>0.57999999999999996</v>
      </c>
      <c r="CC408" s="2">
        <v>0.46</v>
      </c>
      <c r="CD408" s="2"/>
      <c r="CE408" s="2"/>
      <c r="CF408" s="2"/>
      <c r="CG408" s="2">
        <v>2.36</v>
      </c>
      <c r="CH408" s="2"/>
      <c r="CI408" s="2"/>
      <c r="CJ408" s="2"/>
      <c r="CK408" s="2"/>
      <c r="CL408" s="2"/>
      <c r="CM408" s="2"/>
      <c r="CN408" s="2">
        <v>7.21</v>
      </c>
      <c r="CO408" s="2"/>
      <c r="CP408" s="1">
        <f t="shared" si="6"/>
        <v>99.929999999999978</v>
      </c>
    </row>
    <row r="409" spans="1:94">
      <c r="A409" s="2" t="s">
        <v>299</v>
      </c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>
        <v>0.37</v>
      </c>
      <c r="Q409" s="2">
        <v>18.73</v>
      </c>
      <c r="R409" s="2"/>
      <c r="S409" s="2"/>
      <c r="T409" s="2"/>
      <c r="U409" s="2"/>
      <c r="V409" s="2"/>
      <c r="W409" s="2"/>
      <c r="X409" s="2">
        <v>0.18</v>
      </c>
      <c r="Y409" s="2">
        <v>0.12</v>
      </c>
      <c r="Z409" s="2"/>
      <c r="AA409" s="2"/>
      <c r="AB409" s="2"/>
      <c r="AC409" s="2">
        <v>0.8</v>
      </c>
      <c r="AD409" s="2"/>
      <c r="AE409" s="2">
        <v>1E-3</v>
      </c>
      <c r="AF409" s="2"/>
      <c r="AG409" s="2"/>
      <c r="AH409" s="2">
        <v>2.02</v>
      </c>
      <c r="AI409" s="2"/>
      <c r="AJ409" s="2"/>
      <c r="AK409" s="2">
        <v>9.42</v>
      </c>
      <c r="AL409" s="2">
        <v>1E-3</v>
      </c>
      <c r="AM409" s="2"/>
      <c r="AN409" s="2">
        <v>0.36</v>
      </c>
      <c r="AO409" s="2">
        <v>0.52</v>
      </c>
      <c r="AP409" s="2"/>
      <c r="AQ409" s="2"/>
      <c r="AR409" s="2"/>
      <c r="AS409" s="2">
        <v>0.76</v>
      </c>
      <c r="AT409" s="2"/>
      <c r="AU409" s="2">
        <v>0.08</v>
      </c>
      <c r="AV409" s="2"/>
      <c r="AW409" s="2"/>
      <c r="AX409" s="2"/>
      <c r="AY409" s="2"/>
      <c r="AZ409" s="2"/>
      <c r="BA409" s="2">
        <v>0.28000000000000003</v>
      </c>
      <c r="BB409" s="2"/>
      <c r="BC409" s="2"/>
      <c r="BD409" s="2">
        <v>3.28</v>
      </c>
      <c r="BE409" s="2">
        <v>16.38</v>
      </c>
      <c r="BF409" s="2"/>
      <c r="BG409" s="2"/>
      <c r="BH409" s="2"/>
      <c r="BI409" s="2">
        <v>2.38</v>
      </c>
      <c r="BJ409" s="2"/>
      <c r="BK409" s="2"/>
      <c r="BL409" s="2"/>
      <c r="BM409" s="2">
        <v>4.49</v>
      </c>
      <c r="BN409" s="2">
        <v>4.72</v>
      </c>
      <c r="BO409" s="2">
        <v>0.13</v>
      </c>
      <c r="BP409" s="2"/>
      <c r="BQ409" s="2"/>
      <c r="BR409" s="2">
        <v>2.83</v>
      </c>
      <c r="BS409" s="2"/>
      <c r="BT409" s="2">
        <v>0.12</v>
      </c>
      <c r="BU409" s="2">
        <v>2.48</v>
      </c>
      <c r="BV409" s="2">
        <v>0.06</v>
      </c>
      <c r="BW409" s="2">
        <v>0.24</v>
      </c>
      <c r="BX409" s="2">
        <v>1.43</v>
      </c>
      <c r="BY409" s="2"/>
      <c r="BZ409" s="2"/>
      <c r="CA409" s="2">
        <v>2.27</v>
      </c>
      <c r="CB409" s="2">
        <v>0.99</v>
      </c>
      <c r="CC409" s="2"/>
      <c r="CD409" s="2"/>
      <c r="CE409" s="2"/>
      <c r="CF409" s="2"/>
      <c r="CG409" s="2">
        <v>0.46</v>
      </c>
      <c r="CH409" s="2"/>
      <c r="CI409" s="2"/>
      <c r="CJ409" s="2"/>
      <c r="CK409" s="2"/>
      <c r="CL409" s="2"/>
      <c r="CM409" s="2"/>
      <c r="CN409" s="2">
        <v>24.07</v>
      </c>
      <c r="CO409" s="2"/>
      <c r="CP409" s="1">
        <f t="shared" si="6"/>
        <v>99.972000000000008</v>
      </c>
    </row>
    <row r="410" spans="1:94">
      <c r="A410" s="2" t="s">
        <v>362</v>
      </c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>
        <v>0.22</v>
      </c>
      <c r="Q410" s="2">
        <v>15.12</v>
      </c>
      <c r="R410" s="2"/>
      <c r="S410" s="2"/>
      <c r="T410" s="2"/>
      <c r="U410" s="2"/>
      <c r="V410" s="2"/>
      <c r="W410" s="2"/>
      <c r="X410" s="2">
        <v>0.14000000000000001</v>
      </c>
      <c r="Y410" s="2">
        <v>0.1</v>
      </c>
      <c r="Z410" s="2"/>
      <c r="AA410" s="2"/>
      <c r="AB410" s="2"/>
      <c r="AC410" s="2">
        <v>0.32</v>
      </c>
      <c r="AD410" s="2"/>
      <c r="AE410" s="2"/>
      <c r="AF410" s="2"/>
      <c r="AG410" s="2"/>
      <c r="AH410" s="2">
        <v>0.46</v>
      </c>
      <c r="AI410" s="2"/>
      <c r="AJ410" s="2"/>
      <c r="AK410" s="2">
        <v>10.48</v>
      </c>
      <c r="AL410" s="2">
        <v>1E-3</v>
      </c>
      <c r="AM410" s="2"/>
      <c r="AN410" s="2">
        <v>0.38</v>
      </c>
      <c r="AO410" s="2">
        <v>0.49</v>
      </c>
      <c r="AP410" s="2"/>
      <c r="AQ410" s="2"/>
      <c r="AR410" s="2"/>
      <c r="AS410" s="2">
        <v>1.79</v>
      </c>
      <c r="AT410" s="2"/>
      <c r="AU410" s="2">
        <v>7.0000000000000007E-2</v>
      </c>
      <c r="AV410" s="2"/>
      <c r="AW410" s="2"/>
      <c r="AX410" s="2"/>
      <c r="AY410" s="2"/>
      <c r="AZ410" s="2"/>
      <c r="BA410" s="2">
        <v>0.25</v>
      </c>
      <c r="BB410" s="2"/>
      <c r="BC410" s="2"/>
      <c r="BD410" s="2">
        <v>3.29</v>
      </c>
      <c r="BE410" s="2">
        <v>16.690000000000001</v>
      </c>
      <c r="BF410" s="2"/>
      <c r="BG410" s="2"/>
      <c r="BH410" s="2"/>
      <c r="BI410" s="2">
        <v>4.96</v>
      </c>
      <c r="BJ410" s="2"/>
      <c r="BK410" s="2"/>
      <c r="BL410" s="2"/>
      <c r="BM410" s="2">
        <v>7.09</v>
      </c>
      <c r="BN410" s="2">
        <v>6.01</v>
      </c>
      <c r="BO410" s="2">
        <v>0.13</v>
      </c>
      <c r="BP410" s="2"/>
      <c r="BQ410" s="2"/>
      <c r="BR410" s="2">
        <v>4.8600000000000003</v>
      </c>
      <c r="BS410" s="2"/>
      <c r="BT410" s="2">
        <v>0.16</v>
      </c>
      <c r="BU410" s="2">
        <v>3.33</v>
      </c>
      <c r="BV410" s="2">
        <v>0.09</v>
      </c>
      <c r="BW410" s="2">
        <v>0.24</v>
      </c>
      <c r="BX410" s="2">
        <v>1.02</v>
      </c>
      <c r="BY410" s="2"/>
      <c r="BZ410" s="2"/>
      <c r="CA410" s="2">
        <v>3.13</v>
      </c>
      <c r="CB410" s="2">
        <v>2.0499999999999998</v>
      </c>
      <c r="CC410" s="2"/>
      <c r="CD410" s="2"/>
      <c r="CE410" s="2"/>
      <c r="CF410" s="2"/>
      <c r="CG410" s="2">
        <v>0.44</v>
      </c>
      <c r="CH410" s="2"/>
      <c r="CI410" s="2"/>
      <c r="CJ410" s="2"/>
      <c r="CK410" s="2"/>
      <c r="CL410" s="2"/>
      <c r="CM410" s="2"/>
      <c r="CN410" s="2">
        <v>16.64</v>
      </c>
      <c r="CO410" s="2"/>
      <c r="CP410" s="1">
        <f t="shared" si="6"/>
        <v>99.950999999999979</v>
      </c>
    </row>
    <row r="411" spans="1:94">
      <c r="A411" s="2" t="s">
        <v>296</v>
      </c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>
        <v>0.1</v>
      </c>
      <c r="P411" s="2">
        <v>0.66</v>
      </c>
      <c r="Q411" s="2">
        <v>13.67</v>
      </c>
      <c r="R411" s="2"/>
      <c r="S411" s="2"/>
      <c r="T411" s="2"/>
      <c r="U411" s="2"/>
      <c r="V411" s="2"/>
      <c r="W411" s="2"/>
      <c r="X411" s="2">
        <v>0.19</v>
      </c>
      <c r="Y411" s="2">
        <v>0.2</v>
      </c>
      <c r="Z411" s="2"/>
      <c r="AA411" s="2"/>
      <c r="AB411" s="2"/>
      <c r="AC411" s="2">
        <v>2.0699999999999998</v>
      </c>
      <c r="AD411" s="2"/>
      <c r="AE411" s="2"/>
      <c r="AF411" s="2"/>
      <c r="AG411" s="2"/>
      <c r="AH411" s="2">
        <v>0.16</v>
      </c>
      <c r="AI411" s="2"/>
      <c r="AJ411" s="2"/>
      <c r="AK411" s="2">
        <v>22.38</v>
      </c>
      <c r="AL411" s="2">
        <v>0.03</v>
      </c>
      <c r="AM411" s="2">
        <v>0.02</v>
      </c>
      <c r="AN411" s="2">
        <v>0.38</v>
      </c>
      <c r="AO411" s="2">
        <v>0.72</v>
      </c>
      <c r="AP411" s="2"/>
      <c r="AQ411" s="2"/>
      <c r="AR411" s="2"/>
      <c r="AS411" s="2">
        <v>1.21</v>
      </c>
      <c r="AT411" s="2">
        <v>0.08</v>
      </c>
      <c r="AU411" s="2">
        <v>0.32</v>
      </c>
      <c r="AV411" s="2"/>
      <c r="AW411" s="2"/>
      <c r="AX411" s="2"/>
      <c r="AY411" s="2"/>
      <c r="AZ411" s="2"/>
      <c r="BA411" s="2">
        <v>0.22</v>
      </c>
      <c r="BB411" s="2"/>
      <c r="BC411" s="2"/>
      <c r="BD411" s="2">
        <v>2.79</v>
      </c>
      <c r="BE411" s="2">
        <v>21.4</v>
      </c>
      <c r="BF411" s="2"/>
      <c r="BG411" s="2"/>
      <c r="BH411" s="2"/>
      <c r="BI411" s="2">
        <v>4.8099999999999996</v>
      </c>
      <c r="BJ411" s="2"/>
      <c r="BK411" s="2"/>
      <c r="BL411" s="2"/>
      <c r="BM411" s="2">
        <v>3.72</v>
      </c>
      <c r="BN411" s="2">
        <v>7.05</v>
      </c>
      <c r="BO411" s="2">
        <v>7.0000000000000007E-2</v>
      </c>
      <c r="BP411" s="2"/>
      <c r="BQ411" s="2"/>
      <c r="BR411" s="2">
        <v>3.74</v>
      </c>
      <c r="BS411" s="2"/>
      <c r="BT411" s="2">
        <v>0.2</v>
      </c>
      <c r="BU411" s="2">
        <v>1.2</v>
      </c>
      <c r="BV411" s="2">
        <v>0.62</v>
      </c>
      <c r="BW411" s="2">
        <v>0.13</v>
      </c>
      <c r="BX411" s="2">
        <v>0.6</v>
      </c>
      <c r="BY411" s="2"/>
      <c r="BZ411" s="2"/>
      <c r="CA411" s="2">
        <v>2.41</v>
      </c>
      <c r="CB411" s="2">
        <v>1.27</v>
      </c>
      <c r="CC411" s="2">
        <v>0.09</v>
      </c>
      <c r="CD411" s="2"/>
      <c r="CE411" s="2"/>
      <c r="CF411" s="2"/>
      <c r="CG411" s="2">
        <v>1.25</v>
      </c>
      <c r="CH411" s="2"/>
      <c r="CI411" s="2"/>
      <c r="CJ411" s="2"/>
      <c r="CK411" s="2"/>
      <c r="CL411" s="2"/>
      <c r="CM411" s="2"/>
      <c r="CN411" s="2">
        <v>6.18</v>
      </c>
      <c r="CO411" s="2"/>
      <c r="CP411" s="1">
        <f t="shared" si="6"/>
        <v>99.939999999999969</v>
      </c>
    </row>
    <row r="412" spans="1:94">
      <c r="A412" s="2" t="s">
        <v>247</v>
      </c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>
        <v>0.52</v>
      </c>
      <c r="Q412" s="2">
        <v>16.57</v>
      </c>
      <c r="R412" s="2"/>
      <c r="S412" s="2"/>
      <c r="T412" s="2"/>
      <c r="U412" s="2"/>
      <c r="V412" s="2"/>
      <c r="W412" s="2"/>
      <c r="X412" s="2">
        <v>7.0000000000000007E-2</v>
      </c>
      <c r="Y412" s="2">
        <v>0.05</v>
      </c>
      <c r="Z412" s="2"/>
      <c r="AA412" s="2"/>
      <c r="AB412" s="2"/>
      <c r="AC412" s="2">
        <v>0.15</v>
      </c>
      <c r="AD412" s="2"/>
      <c r="AE412" s="2"/>
      <c r="AF412" s="2"/>
      <c r="AG412" s="2"/>
      <c r="AH412" s="2">
        <v>0.74</v>
      </c>
      <c r="AI412" s="2"/>
      <c r="AJ412" s="2"/>
      <c r="AK412" s="2">
        <v>7.68</v>
      </c>
      <c r="AL412" s="2">
        <v>0.01</v>
      </c>
      <c r="AM412" s="2"/>
      <c r="AN412" s="2">
        <v>0.19</v>
      </c>
      <c r="AO412" s="2">
        <v>0.88</v>
      </c>
      <c r="AP412" s="2"/>
      <c r="AQ412" s="2"/>
      <c r="AR412" s="2"/>
      <c r="AS412" s="2">
        <v>3.14</v>
      </c>
      <c r="AT412" s="2">
        <v>0.13</v>
      </c>
      <c r="AU412" s="2">
        <v>0.53</v>
      </c>
      <c r="AV412" s="2"/>
      <c r="AW412" s="2"/>
      <c r="AX412" s="2"/>
      <c r="AY412" s="2"/>
      <c r="AZ412" s="2"/>
      <c r="BA412" s="2"/>
      <c r="BB412" s="2"/>
      <c r="BC412" s="2"/>
      <c r="BD412" s="2">
        <v>2.46</v>
      </c>
      <c r="BE412" s="2">
        <v>17.87</v>
      </c>
      <c r="BF412" s="2"/>
      <c r="BG412" s="2"/>
      <c r="BH412" s="2"/>
      <c r="BI412" s="2">
        <v>10.84</v>
      </c>
      <c r="BJ412" s="2"/>
      <c r="BK412" s="2"/>
      <c r="BL412" s="2"/>
      <c r="BM412" s="2">
        <v>1.64</v>
      </c>
      <c r="BN412" s="2">
        <v>8.42</v>
      </c>
      <c r="BO412" s="2"/>
      <c r="BP412" s="2"/>
      <c r="BQ412" s="2"/>
      <c r="BR412" s="2">
        <v>6.34</v>
      </c>
      <c r="BS412" s="2"/>
      <c r="BT412" s="2">
        <v>0.21</v>
      </c>
      <c r="BU412" s="2">
        <v>2.4900000000000002</v>
      </c>
      <c r="BV412" s="2">
        <v>0.46</v>
      </c>
      <c r="BW412" s="2">
        <v>0.15</v>
      </c>
      <c r="BX412" s="2">
        <v>0.92</v>
      </c>
      <c r="BY412" s="2"/>
      <c r="BZ412" s="2"/>
      <c r="CA412" s="2">
        <v>3.26</v>
      </c>
      <c r="CB412" s="2">
        <v>2.5</v>
      </c>
      <c r="CC412" s="2">
        <v>0.14000000000000001</v>
      </c>
      <c r="CD412" s="2"/>
      <c r="CE412" s="2"/>
      <c r="CF412" s="2"/>
      <c r="CG412" s="2">
        <v>1.1299999999999999</v>
      </c>
      <c r="CH412" s="2"/>
      <c r="CI412" s="2"/>
      <c r="CJ412" s="2"/>
      <c r="CK412" s="2"/>
      <c r="CL412" s="2"/>
      <c r="CM412" s="2"/>
      <c r="CN412" s="2">
        <v>10.44</v>
      </c>
      <c r="CO412" s="2"/>
      <c r="CP412" s="1">
        <f t="shared" si="6"/>
        <v>99.929999999999993</v>
      </c>
    </row>
    <row r="413" spans="1:94">
      <c r="A413" s="2" t="s">
        <v>254</v>
      </c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>
        <v>1E-3</v>
      </c>
      <c r="O413" s="2"/>
      <c r="P413" s="2">
        <v>1.1599999999999999</v>
      </c>
      <c r="Q413" s="2">
        <v>9.1300000000000008</v>
      </c>
      <c r="R413" s="2"/>
      <c r="S413" s="2"/>
      <c r="T413" s="2"/>
      <c r="U413" s="2">
        <v>0.21</v>
      </c>
      <c r="V413" s="2"/>
      <c r="W413" s="2"/>
      <c r="X413" s="2">
        <v>7.0000000000000007E-2</v>
      </c>
      <c r="Y413" s="2">
        <v>0.2</v>
      </c>
      <c r="Z413" s="2"/>
      <c r="AA413" s="2"/>
      <c r="AB413" s="2"/>
      <c r="AC413" s="2">
        <v>0.87</v>
      </c>
      <c r="AD413" s="2"/>
      <c r="AE413" s="2"/>
      <c r="AF413" s="2"/>
      <c r="AG413" s="2"/>
      <c r="AH413" s="2">
        <v>0.64</v>
      </c>
      <c r="AI413" s="2"/>
      <c r="AJ413" s="2"/>
      <c r="AK413" s="2">
        <v>16.079999999999998</v>
      </c>
      <c r="AL413" s="2"/>
      <c r="AM413" s="2"/>
      <c r="AN413" s="2">
        <v>0.61</v>
      </c>
      <c r="AO413" s="2">
        <v>1.79</v>
      </c>
      <c r="AP413" s="2"/>
      <c r="AQ413" s="2"/>
      <c r="AR413" s="2"/>
      <c r="AS413" s="2">
        <v>1.17</v>
      </c>
      <c r="AT413" s="2">
        <v>1.83</v>
      </c>
      <c r="AU413" s="2">
        <v>0.99</v>
      </c>
      <c r="AV413" s="2"/>
      <c r="AW413" s="2"/>
      <c r="AX413" s="2"/>
      <c r="AY413" s="2"/>
      <c r="AZ413" s="2"/>
      <c r="BA413" s="2">
        <v>0.11</v>
      </c>
      <c r="BB413" s="2"/>
      <c r="BC413" s="2"/>
      <c r="BD413" s="2">
        <v>2.46</v>
      </c>
      <c r="BE413" s="2">
        <v>23.62</v>
      </c>
      <c r="BF413" s="2"/>
      <c r="BG413" s="2"/>
      <c r="BH413" s="2"/>
      <c r="BI413" s="2">
        <v>4.32</v>
      </c>
      <c r="BJ413" s="2"/>
      <c r="BK413" s="2"/>
      <c r="BL413" s="2"/>
      <c r="BM413" s="2">
        <v>4.9000000000000004</v>
      </c>
      <c r="BN413" s="2">
        <v>4.51</v>
      </c>
      <c r="BO413" s="2"/>
      <c r="BP413" s="2">
        <v>0.85</v>
      </c>
      <c r="BQ413" s="2"/>
      <c r="BR413" s="2">
        <v>4.2</v>
      </c>
      <c r="BS413" s="2"/>
      <c r="BT413" s="2"/>
      <c r="BU413" s="2">
        <v>2.09</v>
      </c>
      <c r="BV413" s="2"/>
      <c r="BW413" s="2">
        <v>0.16</v>
      </c>
      <c r="BX413" s="2">
        <v>0.8</v>
      </c>
      <c r="BY413" s="2"/>
      <c r="BZ413" s="2"/>
      <c r="CA413" s="2">
        <v>5.23</v>
      </c>
      <c r="CB413" s="2">
        <v>1.53</v>
      </c>
      <c r="CC413" s="2">
        <v>0.76</v>
      </c>
      <c r="CD413" s="2"/>
      <c r="CE413" s="2"/>
      <c r="CF413" s="2"/>
      <c r="CG413" s="2">
        <v>1.78</v>
      </c>
      <c r="CH413" s="2"/>
      <c r="CI413" s="2"/>
      <c r="CJ413" s="2"/>
      <c r="CK413" s="2">
        <v>0.21</v>
      </c>
      <c r="CL413" s="2"/>
      <c r="CM413" s="2"/>
      <c r="CN413" s="2">
        <v>7.71</v>
      </c>
      <c r="CO413" s="2"/>
      <c r="CP413" s="1">
        <f t="shared" si="6"/>
        <v>99.991</v>
      </c>
    </row>
    <row r="414" spans="1:94">
      <c r="A414" s="2" t="s">
        <v>259</v>
      </c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>
        <v>1.39</v>
      </c>
      <c r="Q414" s="2">
        <v>3.01</v>
      </c>
      <c r="R414" s="2"/>
      <c r="S414" s="2"/>
      <c r="T414" s="2"/>
      <c r="U414" s="2"/>
      <c r="V414" s="2"/>
      <c r="W414" s="2"/>
      <c r="X414" s="2">
        <v>0.16</v>
      </c>
      <c r="Y414" s="2">
        <v>0.27</v>
      </c>
      <c r="Z414" s="2"/>
      <c r="AA414" s="2"/>
      <c r="AB414" s="2"/>
      <c r="AC414" s="2">
        <v>1.7</v>
      </c>
      <c r="AD414" s="2"/>
      <c r="AE414" s="2"/>
      <c r="AF414" s="2"/>
      <c r="AG414" s="2"/>
      <c r="AH414" s="2">
        <v>0.6</v>
      </c>
      <c r="AI414" s="2"/>
      <c r="AJ414" s="2"/>
      <c r="AK414" s="2">
        <v>25.16</v>
      </c>
      <c r="AL414" s="2">
        <v>1E-3</v>
      </c>
      <c r="AM414" s="2"/>
      <c r="AN414" s="2">
        <v>0.79</v>
      </c>
      <c r="AO414" s="2">
        <v>0.51</v>
      </c>
      <c r="AP414" s="2"/>
      <c r="AQ414" s="2"/>
      <c r="AR414" s="2"/>
      <c r="AS414" s="2">
        <v>1.29</v>
      </c>
      <c r="AT414" s="2">
        <v>0.78</v>
      </c>
      <c r="AU414" s="2">
        <v>0.41</v>
      </c>
      <c r="AV414" s="2"/>
      <c r="AW414" s="2"/>
      <c r="AX414" s="2"/>
      <c r="AY414" s="2"/>
      <c r="AZ414" s="2"/>
      <c r="BA414" s="2">
        <v>0.09</v>
      </c>
      <c r="BB414" s="2"/>
      <c r="BC414" s="2"/>
      <c r="BD414" s="2">
        <v>2.5099999999999998</v>
      </c>
      <c r="BE414" s="2">
        <v>26.92</v>
      </c>
      <c r="BF414" s="2"/>
      <c r="BG414" s="2"/>
      <c r="BH414" s="2"/>
      <c r="BI414" s="2">
        <v>4.4400000000000004</v>
      </c>
      <c r="BJ414" s="2"/>
      <c r="BK414" s="2"/>
      <c r="BL414" s="2"/>
      <c r="BM414" s="2">
        <v>6.07</v>
      </c>
      <c r="BN414" s="2">
        <v>5.48</v>
      </c>
      <c r="BO414" s="2"/>
      <c r="BP414" s="2"/>
      <c r="BQ414" s="2"/>
      <c r="BR414" s="2">
        <v>3.41</v>
      </c>
      <c r="BS414" s="2"/>
      <c r="BT414" s="2"/>
      <c r="BU414" s="2">
        <v>0.96</v>
      </c>
      <c r="BV414" s="2">
        <v>0.34</v>
      </c>
      <c r="BW414" s="2">
        <v>0.24</v>
      </c>
      <c r="BX414" s="2">
        <v>1.7</v>
      </c>
      <c r="BY414" s="2"/>
      <c r="BZ414" s="2"/>
      <c r="CA414" s="2">
        <v>2.95</v>
      </c>
      <c r="CB414" s="2">
        <v>2.71</v>
      </c>
      <c r="CC414" s="2">
        <v>0.28999999999999998</v>
      </c>
      <c r="CD414" s="2"/>
      <c r="CE414" s="2"/>
      <c r="CF414" s="2"/>
      <c r="CG414" s="2">
        <v>1.32</v>
      </c>
      <c r="CH414" s="2"/>
      <c r="CI414" s="2"/>
      <c r="CJ414" s="2"/>
      <c r="CK414" s="2">
        <v>0.22</v>
      </c>
      <c r="CL414" s="2"/>
      <c r="CM414" s="2"/>
      <c r="CN414" s="2">
        <v>4.2</v>
      </c>
      <c r="CO414" s="2"/>
      <c r="CP414" s="1">
        <f t="shared" si="6"/>
        <v>99.920999999999992</v>
      </c>
    </row>
    <row r="415" spans="1:94">
      <c r="A415" s="2" t="s">
        <v>300</v>
      </c>
      <c r="B415" s="2"/>
      <c r="C415" s="2">
        <v>1E-3</v>
      </c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>
        <v>1E-3</v>
      </c>
      <c r="O415" s="2"/>
      <c r="P415" s="2">
        <v>4.9800000000000004</v>
      </c>
      <c r="Q415" s="2">
        <v>16.13</v>
      </c>
      <c r="R415" s="2"/>
      <c r="S415" s="2"/>
      <c r="T415" s="2"/>
      <c r="U415" s="2"/>
      <c r="V415" s="2"/>
      <c r="W415" s="2"/>
      <c r="X415" s="2">
        <v>0.19</v>
      </c>
      <c r="Y415" s="2">
        <v>0.39</v>
      </c>
      <c r="Z415" s="2"/>
      <c r="AA415" s="2"/>
      <c r="AB415" s="2"/>
      <c r="AC415" s="2">
        <v>2.62</v>
      </c>
      <c r="AD415" s="2"/>
      <c r="AE415" s="2"/>
      <c r="AF415" s="2"/>
      <c r="AG415" s="2"/>
      <c r="AH415" s="2">
        <v>0.73</v>
      </c>
      <c r="AI415" s="2"/>
      <c r="AJ415" s="2"/>
      <c r="AK415" s="2">
        <v>20.22</v>
      </c>
      <c r="AL415" s="2">
        <v>0.46</v>
      </c>
      <c r="AM415" s="2"/>
      <c r="AN415" s="2">
        <v>0.3</v>
      </c>
      <c r="AO415" s="2">
        <v>1.6</v>
      </c>
      <c r="AP415" s="2"/>
      <c r="AQ415" s="2">
        <v>0.12</v>
      </c>
      <c r="AR415" s="2"/>
      <c r="AS415" s="2">
        <v>0.91</v>
      </c>
      <c r="AT415" s="2"/>
      <c r="AU415" s="2"/>
      <c r="AV415" s="2"/>
      <c r="AW415" s="2"/>
      <c r="AX415" s="2"/>
      <c r="AY415" s="2"/>
      <c r="AZ415" s="2"/>
      <c r="BA415" s="2">
        <v>0.03</v>
      </c>
      <c r="BB415" s="2"/>
      <c r="BC415" s="2"/>
      <c r="BD415" s="2">
        <v>1.1100000000000001</v>
      </c>
      <c r="BE415" s="2">
        <v>15.85</v>
      </c>
      <c r="BF415" s="2"/>
      <c r="BG415" s="2"/>
      <c r="BH415" s="2"/>
      <c r="BI415" s="2">
        <v>5.46</v>
      </c>
      <c r="BJ415" s="2"/>
      <c r="BK415" s="2">
        <v>0.88</v>
      </c>
      <c r="BL415" s="2"/>
      <c r="BM415" s="2">
        <v>3.93</v>
      </c>
      <c r="BN415" s="2">
        <v>2.74</v>
      </c>
      <c r="BO415" s="2">
        <v>0.77</v>
      </c>
      <c r="BP415" s="2"/>
      <c r="BQ415" s="2"/>
      <c r="BR415" s="2">
        <v>4.04</v>
      </c>
      <c r="BS415" s="2"/>
      <c r="BT415" s="2">
        <v>0.08</v>
      </c>
      <c r="BU415" s="2">
        <v>2.67</v>
      </c>
      <c r="BV415" s="2"/>
      <c r="BW415" s="2"/>
      <c r="BX415" s="2">
        <v>0.87</v>
      </c>
      <c r="BY415" s="2"/>
      <c r="BZ415" s="2"/>
      <c r="CA415" s="2">
        <v>0.79</v>
      </c>
      <c r="CB415" s="2">
        <v>1.62</v>
      </c>
      <c r="CC415" s="2">
        <v>0.88</v>
      </c>
      <c r="CD415" s="2"/>
      <c r="CE415" s="2"/>
      <c r="CF415" s="2"/>
      <c r="CG415" s="2">
        <v>0.24</v>
      </c>
      <c r="CH415" s="2"/>
      <c r="CI415" s="2"/>
      <c r="CJ415" s="2"/>
      <c r="CK415" s="2"/>
      <c r="CL415" s="2"/>
      <c r="CM415" s="2"/>
      <c r="CN415" s="2">
        <v>9.3800000000000008</v>
      </c>
      <c r="CO415" s="2"/>
      <c r="CP415" s="1">
        <f t="shared" si="6"/>
        <v>99.99199999999999</v>
      </c>
    </row>
    <row r="416" spans="1:94">
      <c r="A416" s="2" t="s">
        <v>252</v>
      </c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>
        <v>0.02</v>
      </c>
      <c r="P416" s="2">
        <v>0.82</v>
      </c>
      <c r="Q416" s="2">
        <v>12.54</v>
      </c>
      <c r="R416" s="2"/>
      <c r="S416" s="2"/>
      <c r="T416" s="2"/>
      <c r="U416" s="2"/>
      <c r="V416" s="2"/>
      <c r="W416" s="2"/>
      <c r="X416" s="2">
        <v>0.02</v>
      </c>
      <c r="Y416" s="2">
        <v>0.09</v>
      </c>
      <c r="Z416" s="2"/>
      <c r="AA416" s="2"/>
      <c r="AB416" s="2"/>
      <c r="AC416" s="2">
        <v>0.09</v>
      </c>
      <c r="AD416" s="2"/>
      <c r="AE416" s="2"/>
      <c r="AF416" s="2"/>
      <c r="AG416" s="2"/>
      <c r="AH416" s="2">
        <v>0.65</v>
      </c>
      <c r="AI416" s="2"/>
      <c r="AJ416" s="2"/>
      <c r="AK416" s="2">
        <v>4.9000000000000004</v>
      </c>
      <c r="AL416" s="2">
        <v>1E-3</v>
      </c>
      <c r="AM416" s="2"/>
      <c r="AN416" s="2">
        <v>0.2</v>
      </c>
      <c r="AO416" s="2">
        <v>0.57999999999999996</v>
      </c>
      <c r="AP416" s="2"/>
      <c r="AQ416" s="2"/>
      <c r="AR416" s="2"/>
      <c r="AS416" s="2">
        <v>0.48</v>
      </c>
      <c r="AT416" s="2"/>
      <c r="AU416" s="2"/>
      <c r="AV416" s="2">
        <v>0.57999999999999996</v>
      </c>
      <c r="AW416" s="2"/>
      <c r="AX416" s="2"/>
      <c r="AY416" s="2"/>
      <c r="AZ416" s="2"/>
      <c r="BA416" s="2">
        <v>0.33</v>
      </c>
      <c r="BB416" s="2"/>
      <c r="BC416" s="2"/>
      <c r="BD416" s="2">
        <v>2.2400000000000002</v>
      </c>
      <c r="BE416" s="2">
        <v>20.32</v>
      </c>
      <c r="BF416" s="2">
        <v>1.24</v>
      </c>
      <c r="BG416" s="2"/>
      <c r="BH416" s="2"/>
      <c r="BI416" s="2">
        <v>2.1800000000000002</v>
      </c>
      <c r="BJ416" s="2"/>
      <c r="BK416" s="2"/>
      <c r="BL416" s="2"/>
      <c r="BM416" s="2">
        <v>6.04</v>
      </c>
      <c r="BN416" s="2">
        <v>7.37</v>
      </c>
      <c r="BO416" s="2"/>
      <c r="BP416" s="2"/>
      <c r="BQ416" s="2"/>
      <c r="BR416" s="2">
        <v>4.93</v>
      </c>
      <c r="BS416" s="2"/>
      <c r="BT416" s="2">
        <v>0.22</v>
      </c>
      <c r="BU416" s="2">
        <v>4.3</v>
      </c>
      <c r="BV416" s="2">
        <v>0.37</v>
      </c>
      <c r="BW416" s="2">
        <v>0.01</v>
      </c>
      <c r="BX416" s="2">
        <v>0.84</v>
      </c>
      <c r="BY416" s="2"/>
      <c r="BZ416" s="2"/>
      <c r="CA416" s="2">
        <v>2.67</v>
      </c>
      <c r="CB416" s="2">
        <v>1.76</v>
      </c>
      <c r="CC416" s="2">
        <v>0.05</v>
      </c>
      <c r="CD416" s="2"/>
      <c r="CE416" s="2"/>
      <c r="CF416" s="2"/>
      <c r="CG416" s="2">
        <v>0.99</v>
      </c>
      <c r="CH416" s="2"/>
      <c r="CI416" s="2"/>
      <c r="CJ416" s="2"/>
      <c r="CK416" s="2"/>
      <c r="CL416" s="2"/>
      <c r="CM416" s="2"/>
      <c r="CN416" s="2">
        <v>23.19</v>
      </c>
      <c r="CO416" s="2"/>
      <c r="CP416" s="1">
        <f t="shared" si="6"/>
        <v>100.021</v>
      </c>
    </row>
    <row r="417" spans="1:94">
      <c r="A417" s="2" t="s">
        <v>241</v>
      </c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>
        <v>0.91</v>
      </c>
      <c r="Q417" s="2">
        <v>9.33</v>
      </c>
      <c r="R417" s="2"/>
      <c r="S417" s="2"/>
      <c r="T417" s="2"/>
      <c r="U417" s="2"/>
      <c r="V417" s="2"/>
      <c r="W417" s="2"/>
      <c r="X417" s="2">
        <v>0.12</v>
      </c>
      <c r="Y417" s="2">
        <v>0.18</v>
      </c>
      <c r="Z417" s="2"/>
      <c r="AA417" s="2"/>
      <c r="AB417" s="2"/>
      <c r="AC417" s="2">
        <v>1.61</v>
      </c>
      <c r="AD417" s="2"/>
      <c r="AE417" s="2"/>
      <c r="AF417" s="2"/>
      <c r="AG417" s="2"/>
      <c r="AH417" s="2">
        <v>0.45</v>
      </c>
      <c r="AI417" s="2"/>
      <c r="AJ417" s="2"/>
      <c r="AK417" s="2">
        <v>18.43</v>
      </c>
      <c r="AL417" s="2">
        <v>1E-3</v>
      </c>
      <c r="AM417" s="2"/>
      <c r="AN417" s="2">
        <v>0.36</v>
      </c>
      <c r="AO417" s="2">
        <v>0.45</v>
      </c>
      <c r="AP417" s="2"/>
      <c r="AQ417" s="2"/>
      <c r="AR417" s="2"/>
      <c r="AS417" s="2">
        <v>1.43</v>
      </c>
      <c r="AT417" s="2">
        <v>0.73</v>
      </c>
      <c r="AU417" s="2">
        <v>0.43</v>
      </c>
      <c r="AV417" s="2">
        <v>0.34</v>
      </c>
      <c r="AW417" s="2"/>
      <c r="AX417" s="2"/>
      <c r="AY417" s="2"/>
      <c r="AZ417" s="2"/>
      <c r="BA417" s="2">
        <v>0.27</v>
      </c>
      <c r="BB417" s="2"/>
      <c r="BC417" s="2"/>
      <c r="BD417" s="2">
        <v>3.43</v>
      </c>
      <c r="BE417" s="2">
        <v>22.83</v>
      </c>
      <c r="BF417" s="2">
        <v>0.78</v>
      </c>
      <c r="BG417" s="2"/>
      <c r="BH417" s="2"/>
      <c r="BI417" s="2">
        <v>2.96</v>
      </c>
      <c r="BJ417" s="2"/>
      <c r="BK417" s="2"/>
      <c r="BL417" s="2"/>
      <c r="BM417" s="2">
        <v>6</v>
      </c>
      <c r="BN417" s="2">
        <v>5.48</v>
      </c>
      <c r="BO417" s="2"/>
      <c r="BP417" s="2">
        <v>0.36</v>
      </c>
      <c r="BQ417" s="2"/>
      <c r="BR417" s="2">
        <v>4.8899999999999997</v>
      </c>
      <c r="BS417" s="2"/>
      <c r="BT417" s="2">
        <v>7.0000000000000007E-2</v>
      </c>
      <c r="BU417" s="2">
        <v>1.96</v>
      </c>
      <c r="BV417" s="2">
        <v>0.02</v>
      </c>
      <c r="BW417" s="2">
        <v>0.01</v>
      </c>
      <c r="BX417" s="2">
        <v>0.64</v>
      </c>
      <c r="BY417" s="2"/>
      <c r="BZ417" s="2"/>
      <c r="CA417" s="2">
        <v>3.31</v>
      </c>
      <c r="CB417" s="2">
        <v>1.58</v>
      </c>
      <c r="CC417" s="2">
        <v>0.3</v>
      </c>
      <c r="CD417" s="2"/>
      <c r="CE417" s="2"/>
      <c r="CF417" s="2"/>
      <c r="CG417" s="2">
        <v>1.42</v>
      </c>
      <c r="CH417" s="2"/>
      <c r="CI417" s="2"/>
      <c r="CJ417" s="2"/>
      <c r="CK417" s="2">
        <v>7.0000000000000007E-2</v>
      </c>
      <c r="CL417" s="2"/>
      <c r="CM417" s="2"/>
      <c r="CN417" s="2">
        <v>8.85</v>
      </c>
      <c r="CO417" s="2"/>
      <c r="CP417" s="1">
        <f t="shared" si="6"/>
        <v>100.00099999999998</v>
      </c>
    </row>
    <row r="418" spans="1:94">
      <c r="A418" s="2" t="s">
        <v>304</v>
      </c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>
        <v>0.77</v>
      </c>
      <c r="Q418" s="2">
        <v>11.24</v>
      </c>
      <c r="R418" s="2"/>
      <c r="S418" s="2"/>
      <c r="T418" s="2"/>
      <c r="U418" s="2"/>
      <c r="V418" s="2"/>
      <c r="W418" s="2"/>
      <c r="X418" s="2">
        <v>0.04</v>
      </c>
      <c r="Y418" s="2">
        <v>0.1</v>
      </c>
      <c r="Z418" s="2"/>
      <c r="AA418" s="2"/>
      <c r="AB418" s="2"/>
      <c r="AC418" s="2">
        <v>1.29</v>
      </c>
      <c r="AD418" s="2"/>
      <c r="AE418" s="2"/>
      <c r="AF418" s="2"/>
      <c r="AG418" s="2"/>
      <c r="AH418" s="2">
        <v>0.79</v>
      </c>
      <c r="AI418" s="2"/>
      <c r="AJ418" s="2"/>
      <c r="AK418" s="2">
        <v>12.06</v>
      </c>
      <c r="AL418" s="2">
        <v>0.02</v>
      </c>
      <c r="AM418" s="2">
        <v>0.06</v>
      </c>
      <c r="AN418" s="2">
        <v>0.3</v>
      </c>
      <c r="AO418" s="2">
        <v>0.93</v>
      </c>
      <c r="AP418" s="2"/>
      <c r="AQ418" s="2"/>
      <c r="AR418" s="2"/>
      <c r="AS418" s="2">
        <v>1.02</v>
      </c>
      <c r="AT418" s="2">
        <v>0.08</v>
      </c>
      <c r="AU418" s="2">
        <v>0.47</v>
      </c>
      <c r="AV418" s="2"/>
      <c r="AW418" s="2"/>
      <c r="AX418" s="2"/>
      <c r="AY418" s="2"/>
      <c r="AZ418" s="2"/>
      <c r="BA418" s="2">
        <v>1E-3</v>
      </c>
      <c r="BB418" s="2"/>
      <c r="BC418" s="2"/>
      <c r="BD418" s="2">
        <v>3.03</v>
      </c>
      <c r="BE418" s="2">
        <v>19.82</v>
      </c>
      <c r="BF418" s="2"/>
      <c r="BG418" s="2"/>
      <c r="BH418" s="2"/>
      <c r="BI418" s="2">
        <v>8.32</v>
      </c>
      <c r="BJ418" s="2"/>
      <c r="BK418" s="2"/>
      <c r="BL418" s="2"/>
      <c r="BM418" s="2">
        <v>1.9</v>
      </c>
      <c r="BN418" s="2">
        <v>9.09</v>
      </c>
      <c r="BO418" s="2"/>
      <c r="BP418" s="2"/>
      <c r="BQ418" s="2"/>
      <c r="BR418" s="2">
        <v>2.5499999999999998</v>
      </c>
      <c r="BS418" s="2"/>
      <c r="BT418" s="2">
        <v>0.12</v>
      </c>
      <c r="BU418" s="2">
        <v>2.2000000000000002</v>
      </c>
      <c r="BV418" s="2">
        <v>0.15</v>
      </c>
      <c r="BW418" s="2"/>
      <c r="BX418" s="2">
        <v>0.67</v>
      </c>
      <c r="BY418" s="2"/>
      <c r="BZ418" s="2"/>
      <c r="CA418" s="2">
        <v>1.1499999999999999</v>
      </c>
      <c r="CB418" s="2">
        <v>2.5</v>
      </c>
      <c r="CC418" s="2">
        <v>0.09</v>
      </c>
      <c r="CD418" s="2"/>
      <c r="CE418" s="2"/>
      <c r="CF418" s="2"/>
      <c r="CG418" s="2">
        <v>0.73</v>
      </c>
      <c r="CH418" s="2"/>
      <c r="CI418" s="2"/>
      <c r="CJ418" s="2"/>
      <c r="CK418" s="2"/>
      <c r="CL418" s="2"/>
      <c r="CM418" s="2"/>
      <c r="CN418" s="2">
        <v>18.45</v>
      </c>
      <c r="CO418" s="2"/>
      <c r="CP418" s="1">
        <f t="shared" si="6"/>
        <v>99.941000000000017</v>
      </c>
    </row>
    <row r="419" spans="1:94">
      <c r="A419" s="2" t="s">
        <v>253</v>
      </c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>
        <v>0.33</v>
      </c>
      <c r="Q419" s="2">
        <v>9.4499999999999993</v>
      </c>
      <c r="R419" s="2"/>
      <c r="S419" s="2"/>
      <c r="T419" s="2"/>
      <c r="U419" s="2"/>
      <c r="V419" s="2"/>
      <c r="W419" s="2"/>
      <c r="X419" s="2">
        <v>0.27</v>
      </c>
      <c r="Y419" s="2">
        <v>0.17</v>
      </c>
      <c r="Z419" s="2"/>
      <c r="AA419" s="2"/>
      <c r="AB419" s="2"/>
      <c r="AC419" s="2">
        <v>1.89</v>
      </c>
      <c r="AD419" s="2"/>
      <c r="AE419" s="2"/>
      <c r="AF419" s="2"/>
      <c r="AG419" s="2"/>
      <c r="AH419" s="2">
        <v>0.33</v>
      </c>
      <c r="AI419" s="2"/>
      <c r="AJ419" s="2"/>
      <c r="AK419" s="2">
        <v>22.95</v>
      </c>
      <c r="AL419" s="2"/>
      <c r="AM419" s="2"/>
      <c r="AN419" s="2">
        <v>0.45</v>
      </c>
      <c r="AO419" s="2">
        <v>0.67</v>
      </c>
      <c r="AP419" s="2"/>
      <c r="AQ419" s="2"/>
      <c r="AR419" s="2"/>
      <c r="AS419" s="2">
        <v>0.65</v>
      </c>
      <c r="AT419" s="2">
        <v>0.35</v>
      </c>
      <c r="AU419" s="2">
        <v>0.22</v>
      </c>
      <c r="AV419" s="2"/>
      <c r="AW419" s="2"/>
      <c r="AX419" s="2"/>
      <c r="AY419" s="2"/>
      <c r="AZ419" s="2"/>
      <c r="BA419" s="2">
        <v>0.27</v>
      </c>
      <c r="BB419" s="2"/>
      <c r="BC419" s="2"/>
      <c r="BD419" s="2">
        <v>2.34</v>
      </c>
      <c r="BE419" s="2">
        <v>21.88</v>
      </c>
      <c r="BF419" s="2"/>
      <c r="BG419" s="2"/>
      <c r="BH419" s="2"/>
      <c r="BI419" s="2">
        <v>8.36</v>
      </c>
      <c r="BJ419" s="2"/>
      <c r="BK419" s="2"/>
      <c r="BL419" s="2"/>
      <c r="BM419" s="2">
        <v>1.77</v>
      </c>
      <c r="BN419" s="2">
        <v>9.1199999999999992</v>
      </c>
      <c r="BO419" s="2"/>
      <c r="BP419" s="2"/>
      <c r="BQ419" s="2"/>
      <c r="BR419" s="2">
        <v>3.67</v>
      </c>
      <c r="BS419" s="2"/>
      <c r="BT419" s="2">
        <v>0.24</v>
      </c>
      <c r="BU419" s="2">
        <v>0.56000000000000005</v>
      </c>
      <c r="BV419" s="2">
        <v>0.65</v>
      </c>
      <c r="BW419" s="2"/>
      <c r="BX419" s="2">
        <v>1.18</v>
      </c>
      <c r="BY419" s="2"/>
      <c r="BZ419" s="2"/>
      <c r="CA419" s="2">
        <v>2.7</v>
      </c>
      <c r="CB419" s="2">
        <v>1.76</v>
      </c>
      <c r="CC419" s="2">
        <v>0.37</v>
      </c>
      <c r="CD419" s="2"/>
      <c r="CE419" s="2"/>
      <c r="CF419" s="2"/>
      <c r="CG419" s="2">
        <v>3.18</v>
      </c>
      <c r="CH419" s="2"/>
      <c r="CI419" s="2"/>
      <c r="CJ419" s="2"/>
      <c r="CK419" s="2"/>
      <c r="CL419" s="2"/>
      <c r="CM419" s="2"/>
      <c r="CN419" s="2">
        <v>4.18</v>
      </c>
      <c r="CO419" s="2"/>
      <c r="CP419" s="1">
        <f t="shared" si="6"/>
        <v>99.960000000000036</v>
      </c>
    </row>
    <row r="420" spans="1:94">
      <c r="A420" s="2" t="s">
        <v>292</v>
      </c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>
        <v>2.82</v>
      </c>
      <c r="Q420" s="2">
        <v>18.86</v>
      </c>
      <c r="R420" s="2"/>
      <c r="S420" s="2"/>
      <c r="T420" s="2"/>
      <c r="U420" s="2"/>
      <c r="V420" s="2"/>
      <c r="W420" s="2"/>
      <c r="X420" s="2">
        <v>0.57999999999999996</v>
      </c>
      <c r="Y420" s="2">
        <v>0.94</v>
      </c>
      <c r="Z420" s="2"/>
      <c r="AA420" s="2"/>
      <c r="AB420" s="2"/>
      <c r="AC420" s="2">
        <v>1.65</v>
      </c>
      <c r="AD420" s="2"/>
      <c r="AE420" s="2"/>
      <c r="AF420" s="2"/>
      <c r="AG420" s="2"/>
      <c r="AH420" s="2">
        <v>1</v>
      </c>
      <c r="AI420" s="2"/>
      <c r="AJ420" s="2"/>
      <c r="AK420" s="2">
        <v>10.62</v>
      </c>
      <c r="AL420" s="2">
        <v>1.81</v>
      </c>
      <c r="AM420" s="2"/>
      <c r="AN420" s="2">
        <v>0.56999999999999995</v>
      </c>
      <c r="AO420" s="2">
        <v>1.46</v>
      </c>
      <c r="AP420" s="2"/>
      <c r="AQ420" s="2">
        <v>0.14000000000000001</v>
      </c>
      <c r="AR420" s="2"/>
      <c r="AS420" s="2">
        <v>1.84</v>
      </c>
      <c r="AT420" s="2"/>
      <c r="AU420" s="2"/>
      <c r="AV420" s="2"/>
      <c r="AW420" s="2"/>
      <c r="AX420" s="2"/>
      <c r="AY420" s="2"/>
      <c r="AZ420" s="2"/>
      <c r="BA420" s="2">
        <v>0.31</v>
      </c>
      <c r="BB420" s="2"/>
      <c r="BC420" s="2"/>
      <c r="BD420" s="2">
        <v>2.23</v>
      </c>
      <c r="BE420" s="2">
        <v>11.46</v>
      </c>
      <c r="BF420" s="2"/>
      <c r="BG420" s="2"/>
      <c r="BH420" s="2"/>
      <c r="BI420" s="2">
        <v>4.17</v>
      </c>
      <c r="BJ420" s="2"/>
      <c r="BK420" s="2"/>
      <c r="BL420" s="2"/>
      <c r="BM420" s="2">
        <v>2.1</v>
      </c>
      <c r="BN420" s="2">
        <v>3.22</v>
      </c>
      <c r="BO420" s="2"/>
      <c r="BP420" s="2"/>
      <c r="BQ420" s="2"/>
      <c r="BR420" s="2">
        <v>3.68</v>
      </c>
      <c r="BS420" s="2"/>
      <c r="BT420" s="2">
        <v>0.05</v>
      </c>
      <c r="BU420" s="2">
        <v>1.42</v>
      </c>
      <c r="BV420" s="2">
        <v>1.1100000000000001</v>
      </c>
      <c r="BW420" s="2"/>
      <c r="BX420" s="2">
        <v>0.28000000000000003</v>
      </c>
      <c r="BY420" s="2"/>
      <c r="BZ420" s="2"/>
      <c r="CA420" s="2">
        <v>0.86</v>
      </c>
      <c r="CB420" s="2">
        <v>0.86</v>
      </c>
      <c r="CC420" s="2"/>
      <c r="CD420" s="2"/>
      <c r="CE420" s="2"/>
      <c r="CF420" s="2"/>
      <c r="CG420" s="2">
        <v>0.96</v>
      </c>
      <c r="CH420" s="2"/>
      <c r="CI420" s="2"/>
      <c r="CJ420" s="2"/>
      <c r="CK420" s="2"/>
      <c r="CL420" s="2"/>
      <c r="CM420" s="2"/>
      <c r="CN420" s="2">
        <v>25.01</v>
      </c>
      <c r="CO420" s="2"/>
      <c r="CP420" s="1">
        <f t="shared" si="6"/>
        <v>100.01000000000002</v>
      </c>
    </row>
    <row r="421" spans="1:94">
      <c r="A421" s="2" t="s">
        <v>258</v>
      </c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>
        <v>0.47</v>
      </c>
      <c r="P421" s="2">
        <v>2.39</v>
      </c>
      <c r="Q421" s="2">
        <v>18.32</v>
      </c>
      <c r="R421" s="2"/>
      <c r="S421" s="2"/>
      <c r="T421" s="2"/>
      <c r="U421" s="2"/>
      <c r="V421" s="2"/>
      <c r="W421" s="2"/>
      <c r="X421" s="2">
        <v>0.09</v>
      </c>
      <c r="Y421" s="2">
        <v>0.38</v>
      </c>
      <c r="Z421" s="2"/>
      <c r="AA421" s="2"/>
      <c r="AB421" s="2"/>
      <c r="AC421" s="2">
        <v>0.41</v>
      </c>
      <c r="AD421" s="2"/>
      <c r="AE421" s="2"/>
      <c r="AF421" s="2"/>
      <c r="AG421" s="2"/>
      <c r="AH421" s="2">
        <v>1.1100000000000001</v>
      </c>
      <c r="AI421" s="2"/>
      <c r="AJ421" s="2"/>
      <c r="AK421" s="2">
        <v>8.15</v>
      </c>
      <c r="AL421" s="2">
        <v>1.28</v>
      </c>
      <c r="AM421" s="2"/>
      <c r="AN421" s="2">
        <v>0.28000000000000003</v>
      </c>
      <c r="AO421" s="2">
        <v>0.65</v>
      </c>
      <c r="AP421" s="2"/>
      <c r="AQ421" s="2">
        <v>0.09</v>
      </c>
      <c r="AR421" s="2"/>
      <c r="AS421" s="2">
        <v>1.89</v>
      </c>
      <c r="AT421" s="2"/>
      <c r="AU421" s="2"/>
      <c r="AV421" s="2"/>
      <c r="AW421" s="2"/>
      <c r="AX421" s="2"/>
      <c r="AY421" s="2"/>
      <c r="AZ421" s="2"/>
      <c r="BA421" s="2">
        <v>0.12</v>
      </c>
      <c r="BB421" s="2"/>
      <c r="BC421" s="2"/>
      <c r="BD421" s="2">
        <v>1.96</v>
      </c>
      <c r="BE421" s="2">
        <v>13.33</v>
      </c>
      <c r="BF421" s="2"/>
      <c r="BG421" s="2"/>
      <c r="BH421" s="2"/>
      <c r="BI421" s="2">
        <v>4.72</v>
      </c>
      <c r="BJ421" s="2"/>
      <c r="BK421" s="2">
        <v>0.6</v>
      </c>
      <c r="BL421" s="2"/>
      <c r="BM421" s="2">
        <v>2.0699999999999998</v>
      </c>
      <c r="BN421" s="2">
        <v>2.77</v>
      </c>
      <c r="BO421" s="2"/>
      <c r="BP421" s="2"/>
      <c r="BQ421" s="2"/>
      <c r="BR421" s="2">
        <v>4.2</v>
      </c>
      <c r="BS421" s="2"/>
      <c r="BT421" s="2">
        <v>0.06</v>
      </c>
      <c r="BU421" s="2">
        <v>3.19</v>
      </c>
      <c r="BV421" s="2">
        <v>0.33</v>
      </c>
      <c r="BW421" s="2"/>
      <c r="BX421" s="2">
        <v>1.31</v>
      </c>
      <c r="BY421" s="2"/>
      <c r="BZ421" s="2"/>
      <c r="CA421" s="2">
        <v>1.08</v>
      </c>
      <c r="CB421" s="2">
        <v>1.61</v>
      </c>
      <c r="CC421" s="2"/>
      <c r="CD421" s="2"/>
      <c r="CE421" s="2"/>
      <c r="CF421" s="2"/>
      <c r="CG421" s="2">
        <v>0.61</v>
      </c>
      <c r="CH421" s="2"/>
      <c r="CI421" s="2"/>
      <c r="CJ421" s="2"/>
      <c r="CK421" s="2"/>
      <c r="CL421" s="2"/>
      <c r="CM421" s="2"/>
      <c r="CN421" s="2">
        <v>26.5</v>
      </c>
      <c r="CO421" s="2"/>
      <c r="CP421" s="1">
        <f t="shared" si="6"/>
        <v>99.97</v>
      </c>
    </row>
    <row r="422" spans="1:94">
      <c r="A422" s="2" t="s">
        <v>288</v>
      </c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>
        <v>2.19</v>
      </c>
      <c r="Q422" s="2">
        <v>12.81</v>
      </c>
      <c r="R422" s="2"/>
      <c r="S422" s="2"/>
      <c r="T422" s="2"/>
      <c r="U422" s="2"/>
      <c r="V422" s="2"/>
      <c r="W422" s="2"/>
      <c r="X422" s="2">
        <v>0.08</v>
      </c>
      <c r="Y422" s="2">
        <v>0.32</v>
      </c>
      <c r="Z422" s="2"/>
      <c r="AA422" s="2"/>
      <c r="AB422" s="2"/>
      <c r="AC422" s="2">
        <v>0.32</v>
      </c>
      <c r="AD422" s="2"/>
      <c r="AE422" s="2"/>
      <c r="AF422" s="2"/>
      <c r="AG422" s="2"/>
      <c r="AH422" s="2">
        <v>2.5</v>
      </c>
      <c r="AI422" s="2"/>
      <c r="AJ422" s="2"/>
      <c r="AK422" s="2">
        <v>7.16</v>
      </c>
      <c r="AL422" s="2">
        <v>0.02</v>
      </c>
      <c r="AM422" s="2"/>
      <c r="AN422" s="2">
        <v>1.82</v>
      </c>
      <c r="AO422" s="2">
        <v>0.99</v>
      </c>
      <c r="AP422" s="2"/>
      <c r="AQ422" s="2"/>
      <c r="AR422" s="2"/>
      <c r="AS422" s="2">
        <v>3.7</v>
      </c>
      <c r="AT422" s="2"/>
      <c r="AU422" s="2"/>
      <c r="AV422" s="2"/>
      <c r="AW422" s="2"/>
      <c r="AX422" s="2"/>
      <c r="AY422" s="2"/>
      <c r="AZ422" s="2"/>
      <c r="BA422" s="2">
        <v>0.09</v>
      </c>
      <c r="BB422" s="2"/>
      <c r="BC422" s="2"/>
      <c r="BD422" s="2">
        <v>2.06</v>
      </c>
      <c r="BE422" s="2">
        <v>20.94</v>
      </c>
      <c r="BF422" s="2"/>
      <c r="BG422" s="2"/>
      <c r="BH422" s="2"/>
      <c r="BI422" s="2">
        <v>13.49</v>
      </c>
      <c r="BJ422" s="2"/>
      <c r="BK422" s="2"/>
      <c r="BL422" s="2"/>
      <c r="BM422" s="2">
        <v>5.0599999999999996</v>
      </c>
      <c r="BN422" s="2">
        <v>1.37</v>
      </c>
      <c r="BO422" s="2">
        <v>0.67</v>
      </c>
      <c r="BP422" s="2"/>
      <c r="BQ422" s="2"/>
      <c r="BR422" s="2">
        <v>4.2699999999999996</v>
      </c>
      <c r="BS422" s="2"/>
      <c r="BT422" s="2">
        <v>0.17</v>
      </c>
      <c r="BU422" s="2">
        <v>3.76</v>
      </c>
      <c r="BV422" s="2">
        <v>0.37</v>
      </c>
      <c r="BW422" s="2">
        <v>0.17</v>
      </c>
      <c r="BX422" s="2">
        <v>0.84</v>
      </c>
      <c r="BY422" s="2"/>
      <c r="BZ422" s="2"/>
      <c r="CA422" s="2">
        <v>2.5299999999999998</v>
      </c>
      <c r="CB422" s="2">
        <v>0.3</v>
      </c>
      <c r="CC422" s="2"/>
      <c r="CD422" s="2"/>
      <c r="CE422" s="2"/>
      <c r="CF422" s="2"/>
      <c r="CG422" s="2">
        <v>0.87</v>
      </c>
      <c r="CH422" s="2"/>
      <c r="CI422" s="2"/>
      <c r="CJ422" s="2"/>
      <c r="CK422" s="2"/>
      <c r="CL422" s="2"/>
      <c r="CM422" s="2"/>
      <c r="CN422" s="2">
        <v>11.07</v>
      </c>
      <c r="CO422" s="2"/>
      <c r="CP422" s="1">
        <f t="shared" si="6"/>
        <v>99.940000000000026</v>
      </c>
    </row>
    <row r="423" spans="1:94">
      <c r="A423" s="2" t="s">
        <v>251</v>
      </c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>
        <v>0.03</v>
      </c>
      <c r="P423" s="2">
        <v>1.95</v>
      </c>
      <c r="Q423" s="2">
        <v>5.42</v>
      </c>
      <c r="R423" s="2"/>
      <c r="S423" s="2"/>
      <c r="T423" s="2"/>
      <c r="U423" s="2"/>
      <c r="V423" s="2"/>
      <c r="W423" s="2"/>
      <c r="X423" s="2">
        <v>0.05</v>
      </c>
      <c r="Y423" s="2">
        <v>0.38</v>
      </c>
      <c r="Z423" s="2"/>
      <c r="AA423" s="2"/>
      <c r="AB423" s="2"/>
      <c r="AC423" s="2">
        <v>1.45</v>
      </c>
      <c r="AD423" s="2"/>
      <c r="AE423" s="2"/>
      <c r="AF423" s="2"/>
      <c r="AG423" s="2"/>
      <c r="AH423" s="2">
        <v>0.76</v>
      </c>
      <c r="AI423" s="2"/>
      <c r="AJ423" s="2"/>
      <c r="AK423" s="2">
        <v>42.05</v>
      </c>
      <c r="AL423" s="2">
        <v>7.0000000000000007E-2</v>
      </c>
      <c r="AM423" s="2"/>
      <c r="AN423" s="2">
        <v>0.74</v>
      </c>
      <c r="AO423" s="2">
        <v>0.56999999999999995</v>
      </c>
      <c r="AP423" s="2"/>
      <c r="AQ423" s="2"/>
      <c r="AR423" s="2"/>
      <c r="AS423" s="2">
        <v>1.72</v>
      </c>
      <c r="AT423" s="2"/>
      <c r="AU423" s="2">
        <v>0.24</v>
      </c>
      <c r="AV423" s="2"/>
      <c r="AW423" s="2"/>
      <c r="AX423" s="2"/>
      <c r="AY423" s="2"/>
      <c r="AZ423" s="2"/>
      <c r="BA423" s="2">
        <v>0.05</v>
      </c>
      <c r="BB423" s="2"/>
      <c r="BC423" s="2"/>
      <c r="BD423" s="2">
        <v>1.18</v>
      </c>
      <c r="BE423" s="2">
        <v>23.31</v>
      </c>
      <c r="BF423" s="2"/>
      <c r="BG423" s="2"/>
      <c r="BH423" s="2"/>
      <c r="BI423" s="2">
        <v>4.68</v>
      </c>
      <c r="BJ423" s="2"/>
      <c r="BK423" s="2"/>
      <c r="BL423" s="2"/>
      <c r="BM423" s="2">
        <v>5.0999999999999996</v>
      </c>
      <c r="BN423" s="2">
        <v>1.06</v>
      </c>
      <c r="BO423" s="2">
        <v>0.7</v>
      </c>
      <c r="BP423" s="2"/>
      <c r="BQ423" s="2"/>
      <c r="BR423" s="2">
        <v>0.79</v>
      </c>
      <c r="BS423" s="2"/>
      <c r="BT423" s="2"/>
      <c r="BU423" s="2">
        <v>0.56999999999999995</v>
      </c>
      <c r="BV423" s="2"/>
      <c r="BW423" s="2"/>
      <c r="BX423" s="2">
        <v>0.4</v>
      </c>
      <c r="BY423" s="2"/>
      <c r="BZ423" s="2"/>
      <c r="CA423" s="2">
        <v>1.23</v>
      </c>
      <c r="CB423" s="2">
        <v>1.04</v>
      </c>
      <c r="CC423" s="2"/>
      <c r="CD423" s="2"/>
      <c r="CE423" s="2"/>
      <c r="CF423" s="2"/>
      <c r="CG423" s="2">
        <v>0.77</v>
      </c>
      <c r="CH423" s="2"/>
      <c r="CI423" s="2"/>
      <c r="CJ423" s="2"/>
      <c r="CK423" s="2"/>
      <c r="CL423" s="2"/>
      <c r="CM423" s="2"/>
      <c r="CN423" s="2">
        <v>3.68</v>
      </c>
      <c r="CO423" s="2"/>
      <c r="CP423" s="1">
        <f t="shared" si="6"/>
        <v>99.990000000000023</v>
      </c>
    </row>
    <row r="424" spans="1:94">
      <c r="A424" s="2" t="s">
        <v>287</v>
      </c>
      <c r="B424" s="2"/>
      <c r="C424" s="2">
        <v>0.01</v>
      </c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>
        <v>0.01</v>
      </c>
      <c r="O424" s="2">
        <v>0.21</v>
      </c>
      <c r="P424" s="2">
        <v>1.66</v>
      </c>
      <c r="Q424" s="2">
        <v>12.89</v>
      </c>
      <c r="R424" s="2"/>
      <c r="S424" s="2"/>
      <c r="T424" s="2"/>
      <c r="U424" s="2"/>
      <c r="V424" s="2"/>
      <c r="W424" s="2"/>
      <c r="X424" s="2">
        <v>7.0000000000000007E-2</v>
      </c>
      <c r="Y424" s="2">
        <v>0.77</v>
      </c>
      <c r="Z424" s="2"/>
      <c r="AA424" s="2"/>
      <c r="AB424" s="2"/>
      <c r="AC424" s="2">
        <v>0.38</v>
      </c>
      <c r="AD424" s="2"/>
      <c r="AE424" s="2"/>
      <c r="AF424" s="2"/>
      <c r="AG424" s="2"/>
      <c r="AH424" s="2">
        <v>3.35</v>
      </c>
      <c r="AI424" s="2"/>
      <c r="AJ424" s="2"/>
      <c r="AK424" s="2">
        <v>6</v>
      </c>
      <c r="AL424" s="2">
        <v>0.08</v>
      </c>
      <c r="AM424" s="2"/>
      <c r="AN424" s="2">
        <v>0.3</v>
      </c>
      <c r="AO424" s="2">
        <v>2.17</v>
      </c>
      <c r="AP424" s="2"/>
      <c r="AQ424" s="2"/>
      <c r="AR424" s="2"/>
      <c r="AS424" s="2">
        <v>0.68</v>
      </c>
      <c r="AT424" s="2"/>
      <c r="AU424" s="2"/>
      <c r="AV424" s="2">
        <v>0.02</v>
      </c>
      <c r="AW424" s="2"/>
      <c r="AX424" s="2"/>
      <c r="AY424" s="2"/>
      <c r="AZ424" s="2"/>
      <c r="BA424" s="2">
        <v>0.4</v>
      </c>
      <c r="BB424" s="2"/>
      <c r="BC424" s="2"/>
      <c r="BD424" s="2">
        <v>0.46</v>
      </c>
      <c r="BE424" s="2">
        <v>10.42</v>
      </c>
      <c r="BF424" s="2"/>
      <c r="BG424" s="2"/>
      <c r="BH424" s="2"/>
      <c r="BI424" s="2">
        <v>4.22</v>
      </c>
      <c r="BJ424" s="2"/>
      <c r="BK424" s="2"/>
      <c r="BL424" s="2"/>
      <c r="BM424" s="2">
        <v>1.34</v>
      </c>
      <c r="BN424" s="2">
        <v>3.82</v>
      </c>
      <c r="BO424" s="2"/>
      <c r="BP424" s="2"/>
      <c r="BQ424" s="2"/>
      <c r="BR424" s="2">
        <v>2.71</v>
      </c>
      <c r="BS424" s="2"/>
      <c r="BT424" s="2"/>
      <c r="BU424" s="2">
        <v>0.88</v>
      </c>
      <c r="BV424" s="2"/>
      <c r="BW424" s="2"/>
      <c r="BX424" s="2">
        <v>0.19</v>
      </c>
      <c r="BY424" s="2"/>
      <c r="BZ424" s="2"/>
      <c r="CA424" s="2">
        <v>31.73</v>
      </c>
      <c r="CB424" s="2">
        <v>0.72</v>
      </c>
      <c r="CC424" s="2"/>
      <c r="CD424" s="2"/>
      <c r="CE424" s="2"/>
      <c r="CF424" s="2"/>
      <c r="CG424" s="2">
        <v>0.08</v>
      </c>
      <c r="CH424" s="2"/>
      <c r="CI424" s="2"/>
      <c r="CJ424" s="2"/>
      <c r="CK424" s="2"/>
      <c r="CL424" s="2"/>
      <c r="CM424" s="2"/>
      <c r="CN424" s="2">
        <v>14.4</v>
      </c>
      <c r="CO424" s="2"/>
      <c r="CP424" s="1">
        <f t="shared" si="6"/>
        <v>99.97</v>
      </c>
    </row>
    <row r="425" spans="1:94">
      <c r="A425" s="2" t="s">
        <v>244</v>
      </c>
      <c r="B425" s="2"/>
      <c r="C425" s="2">
        <v>0.01</v>
      </c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>
        <v>1.63</v>
      </c>
      <c r="Q425" s="2">
        <v>18.809999999999999</v>
      </c>
      <c r="R425" s="2"/>
      <c r="S425" s="2"/>
      <c r="T425" s="2"/>
      <c r="U425" s="2"/>
      <c r="V425" s="2"/>
      <c r="W425" s="2"/>
      <c r="X425" s="2">
        <v>0.11</v>
      </c>
      <c r="Y425" s="2">
        <v>0.94</v>
      </c>
      <c r="Z425" s="2"/>
      <c r="AA425" s="2"/>
      <c r="AB425" s="2"/>
      <c r="AC425" s="2">
        <v>0.25</v>
      </c>
      <c r="AD425" s="2"/>
      <c r="AE425" s="2"/>
      <c r="AF425" s="2"/>
      <c r="AG425" s="2"/>
      <c r="AH425" s="2">
        <v>1.38</v>
      </c>
      <c r="AI425" s="2"/>
      <c r="AJ425" s="2"/>
      <c r="AK425" s="2">
        <v>5.28</v>
      </c>
      <c r="AL425" s="2">
        <v>0.21</v>
      </c>
      <c r="AM425" s="2"/>
      <c r="AN425" s="2">
        <v>0.22</v>
      </c>
      <c r="AO425" s="2">
        <v>0.82</v>
      </c>
      <c r="AP425" s="2"/>
      <c r="AQ425" s="2"/>
      <c r="AR425" s="2"/>
      <c r="AS425" s="2">
        <v>0.74</v>
      </c>
      <c r="AT425" s="2"/>
      <c r="AU425" s="2"/>
      <c r="AV425" s="2"/>
      <c r="AW425" s="2"/>
      <c r="AX425" s="2"/>
      <c r="AY425" s="2"/>
      <c r="AZ425" s="2"/>
      <c r="BA425" s="2">
        <v>0.43</v>
      </c>
      <c r="BB425" s="2"/>
      <c r="BC425" s="2"/>
      <c r="BD425" s="2">
        <v>1.4</v>
      </c>
      <c r="BE425" s="2">
        <v>15.87</v>
      </c>
      <c r="BF425" s="2"/>
      <c r="BG425" s="2"/>
      <c r="BH425" s="2"/>
      <c r="BI425" s="2">
        <v>6.8</v>
      </c>
      <c r="BJ425" s="2"/>
      <c r="BK425" s="2"/>
      <c r="BL425" s="2"/>
      <c r="BM425" s="2">
        <v>1.95</v>
      </c>
      <c r="BN425" s="2">
        <v>4.62</v>
      </c>
      <c r="BO425" s="2"/>
      <c r="BP425" s="2"/>
      <c r="BQ425" s="2"/>
      <c r="BR425" s="2">
        <v>4.3600000000000003</v>
      </c>
      <c r="BS425" s="2"/>
      <c r="BT425" s="2"/>
      <c r="BU425" s="2">
        <v>2.0699999999999998</v>
      </c>
      <c r="BV425" s="2"/>
      <c r="BW425" s="2">
        <v>0.48</v>
      </c>
      <c r="BX425" s="2">
        <v>1.27</v>
      </c>
      <c r="BY425" s="2"/>
      <c r="BZ425" s="2"/>
      <c r="CA425" s="2">
        <v>1.82</v>
      </c>
      <c r="CB425" s="2">
        <v>1.72</v>
      </c>
      <c r="CC425" s="2"/>
      <c r="CD425" s="2"/>
      <c r="CE425" s="2"/>
      <c r="CF425" s="2"/>
      <c r="CG425" s="2">
        <v>0.2</v>
      </c>
      <c r="CH425" s="2"/>
      <c r="CI425" s="2"/>
      <c r="CJ425" s="2"/>
      <c r="CK425" s="2"/>
      <c r="CL425" s="2"/>
      <c r="CM425" s="2"/>
      <c r="CN425" s="2">
        <v>26.58</v>
      </c>
      <c r="CO425" s="2"/>
      <c r="CP425" s="1">
        <f t="shared" si="6"/>
        <v>99.969999999999985</v>
      </c>
    </row>
    <row r="426" spans="1:94">
      <c r="A426" s="2" t="s">
        <v>242</v>
      </c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>
        <v>0.23</v>
      </c>
      <c r="P426" s="2">
        <v>2.52</v>
      </c>
      <c r="Q426" s="2">
        <v>10.97</v>
      </c>
      <c r="R426" s="2"/>
      <c r="S426" s="2"/>
      <c r="T426" s="2"/>
      <c r="U426" s="2"/>
      <c r="V426" s="2"/>
      <c r="W426" s="2"/>
      <c r="X426" s="2">
        <v>0.1</v>
      </c>
      <c r="Y426" s="2">
        <v>0.67</v>
      </c>
      <c r="Z426" s="2"/>
      <c r="AA426" s="2"/>
      <c r="AB426" s="2"/>
      <c r="AC426" s="2">
        <v>1.75</v>
      </c>
      <c r="AD426" s="2"/>
      <c r="AE426" s="2"/>
      <c r="AF426" s="2"/>
      <c r="AG426" s="2"/>
      <c r="AH426" s="2">
        <v>0.59</v>
      </c>
      <c r="AI426" s="2"/>
      <c r="AJ426" s="2"/>
      <c r="AK426" s="2">
        <v>29.76</v>
      </c>
      <c r="AL426" s="2">
        <v>0.21</v>
      </c>
      <c r="AM426" s="2"/>
      <c r="AN426" s="2">
        <v>0.27</v>
      </c>
      <c r="AO426" s="2">
        <v>0.44</v>
      </c>
      <c r="AP426" s="2"/>
      <c r="AQ426" s="2"/>
      <c r="AR426" s="2"/>
      <c r="AS426" s="2">
        <v>2.25</v>
      </c>
      <c r="AT426" s="2"/>
      <c r="AU426" s="2"/>
      <c r="AV426" s="2">
        <v>0.03</v>
      </c>
      <c r="AW426" s="2"/>
      <c r="AX426" s="2"/>
      <c r="AY426" s="2"/>
      <c r="AZ426" s="2"/>
      <c r="BA426" s="2">
        <v>0.17</v>
      </c>
      <c r="BB426" s="2"/>
      <c r="BC426" s="2"/>
      <c r="BD426" s="2">
        <v>1.65</v>
      </c>
      <c r="BE426" s="2">
        <v>15.76</v>
      </c>
      <c r="BF426" s="2"/>
      <c r="BG426" s="2"/>
      <c r="BH426" s="2"/>
      <c r="BI426" s="2">
        <v>5.14</v>
      </c>
      <c r="BJ426" s="2"/>
      <c r="BK426" s="2"/>
      <c r="BL426" s="2"/>
      <c r="BM426" s="2">
        <v>1.5</v>
      </c>
      <c r="BN426" s="2">
        <v>5.35</v>
      </c>
      <c r="BO426" s="2"/>
      <c r="BP426" s="2"/>
      <c r="BQ426" s="2"/>
      <c r="BR426" s="2">
        <v>2.5499999999999998</v>
      </c>
      <c r="BS426" s="2"/>
      <c r="BT426" s="2"/>
      <c r="BU426" s="2">
        <v>1.17</v>
      </c>
      <c r="BV426" s="2"/>
      <c r="BW426" s="2">
        <v>0.05</v>
      </c>
      <c r="BX426" s="2">
        <v>1.73</v>
      </c>
      <c r="BY426" s="2"/>
      <c r="BZ426" s="2"/>
      <c r="CA426" s="2">
        <v>0.8</v>
      </c>
      <c r="CB426" s="2">
        <v>1.03</v>
      </c>
      <c r="CC426" s="2"/>
      <c r="CD426" s="2"/>
      <c r="CE426" s="2"/>
      <c r="CF426" s="2"/>
      <c r="CG426" s="2">
        <v>0.16</v>
      </c>
      <c r="CH426" s="2"/>
      <c r="CI426" s="2"/>
      <c r="CJ426" s="2"/>
      <c r="CK426" s="2"/>
      <c r="CL426" s="2"/>
      <c r="CM426" s="2"/>
      <c r="CN426" s="2">
        <v>13.1</v>
      </c>
      <c r="CO426" s="2"/>
      <c r="CP426" s="1">
        <f t="shared" si="6"/>
        <v>99.949999999999989</v>
      </c>
    </row>
    <row r="427" spans="1:94">
      <c r="A427" s="2" t="s">
        <v>291</v>
      </c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>
        <v>0.15</v>
      </c>
      <c r="P427" s="2">
        <v>1.93</v>
      </c>
      <c r="Q427" s="2">
        <v>7.03</v>
      </c>
      <c r="R427" s="2"/>
      <c r="S427" s="2"/>
      <c r="T427" s="2"/>
      <c r="U427" s="2"/>
      <c r="V427" s="2"/>
      <c r="W427" s="2"/>
      <c r="X427" s="2">
        <v>0.21</v>
      </c>
      <c r="Y427" s="2">
        <v>1.33</v>
      </c>
      <c r="Z427" s="2"/>
      <c r="AA427" s="2"/>
      <c r="AB427" s="2"/>
      <c r="AC427" s="2">
        <v>2.38</v>
      </c>
      <c r="AD427" s="2"/>
      <c r="AE427" s="2"/>
      <c r="AF427" s="2"/>
      <c r="AG427" s="2"/>
      <c r="AH427" s="2">
        <v>0.82</v>
      </c>
      <c r="AI427" s="2"/>
      <c r="AJ427" s="2"/>
      <c r="AK427" s="2">
        <v>29.63</v>
      </c>
      <c r="AL427" s="2">
        <v>7.0000000000000007E-2</v>
      </c>
      <c r="AM427" s="2"/>
      <c r="AN427" s="2">
        <v>1.0900000000000001</v>
      </c>
      <c r="AO427" s="2">
        <v>1.5</v>
      </c>
      <c r="AP427" s="2"/>
      <c r="AQ427" s="2">
        <v>1E-3</v>
      </c>
      <c r="AR427" s="2"/>
      <c r="AS427" s="2">
        <v>1.67</v>
      </c>
      <c r="AT427" s="2"/>
      <c r="AU427" s="2">
        <v>0.53</v>
      </c>
      <c r="AV427" s="2"/>
      <c r="AW427" s="2"/>
      <c r="AX427" s="2"/>
      <c r="AY427" s="2"/>
      <c r="AZ427" s="2"/>
      <c r="BA427" s="2">
        <v>0.2</v>
      </c>
      <c r="BB427" s="2"/>
      <c r="BC427" s="2"/>
      <c r="BD427" s="2">
        <v>3.17</v>
      </c>
      <c r="BE427" s="2">
        <v>19.72</v>
      </c>
      <c r="BF427" s="2">
        <v>0.01</v>
      </c>
      <c r="BG427" s="2"/>
      <c r="BH427" s="2"/>
      <c r="BI427" s="2">
        <v>4.22</v>
      </c>
      <c r="BJ427" s="2"/>
      <c r="BK427" s="2"/>
      <c r="BL427" s="2"/>
      <c r="BM427" s="2">
        <v>4.4000000000000004</v>
      </c>
      <c r="BN427" s="2">
        <v>5.57</v>
      </c>
      <c r="BO427" s="2"/>
      <c r="BP427" s="2"/>
      <c r="BQ427" s="2"/>
      <c r="BR427" s="2">
        <v>3.02</v>
      </c>
      <c r="BS427" s="2"/>
      <c r="BT427" s="2">
        <v>1E-3</v>
      </c>
      <c r="BU427" s="2">
        <v>1.48</v>
      </c>
      <c r="BV427" s="2"/>
      <c r="BW427" s="2"/>
      <c r="BX427" s="2">
        <v>0.65</v>
      </c>
      <c r="BY427" s="2"/>
      <c r="BZ427" s="2"/>
      <c r="CA427" s="2">
        <v>2.2400000000000002</v>
      </c>
      <c r="CB427" s="2">
        <v>1.01</v>
      </c>
      <c r="CC427" s="2"/>
      <c r="CD427" s="2"/>
      <c r="CE427" s="2"/>
      <c r="CF427" s="2"/>
      <c r="CG427" s="2">
        <v>1.1100000000000001</v>
      </c>
      <c r="CH427" s="2"/>
      <c r="CI427" s="2"/>
      <c r="CJ427" s="2"/>
      <c r="CK427" s="2"/>
      <c r="CL427" s="2"/>
      <c r="CM427" s="2"/>
      <c r="CN427" s="2">
        <v>4.8099999999999996</v>
      </c>
      <c r="CO427" s="2"/>
      <c r="CP427" s="1">
        <f t="shared" si="6"/>
        <v>99.952000000000041</v>
      </c>
    </row>
    <row r="428" spans="1:94">
      <c r="A428" s="2" t="s">
        <v>302</v>
      </c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>
        <v>0.67</v>
      </c>
      <c r="Q428" s="2">
        <v>12.5</v>
      </c>
      <c r="R428" s="2"/>
      <c r="S428" s="2"/>
      <c r="T428" s="2"/>
      <c r="U428" s="2"/>
      <c r="V428" s="2"/>
      <c r="W428" s="2"/>
      <c r="X428" s="2">
        <v>0.08</v>
      </c>
      <c r="Y428" s="2">
        <v>1.03</v>
      </c>
      <c r="Z428" s="2"/>
      <c r="AA428" s="2"/>
      <c r="AB428" s="2"/>
      <c r="AC428" s="2">
        <v>0.26</v>
      </c>
      <c r="AD428" s="2"/>
      <c r="AE428" s="2"/>
      <c r="AF428" s="2"/>
      <c r="AG428" s="2"/>
      <c r="AH428" s="2">
        <v>1.24</v>
      </c>
      <c r="AI428" s="2"/>
      <c r="AJ428" s="2"/>
      <c r="AK428" s="2">
        <v>6.65</v>
      </c>
      <c r="AL428" s="2">
        <v>0.05</v>
      </c>
      <c r="AM428" s="2"/>
      <c r="AN428" s="2">
        <v>1.66</v>
      </c>
      <c r="AO428" s="2">
        <v>2.09</v>
      </c>
      <c r="AP428" s="2"/>
      <c r="AQ428" s="2">
        <v>1E-3</v>
      </c>
      <c r="AR428" s="2"/>
      <c r="AS428" s="2">
        <v>2.09</v>
      </c>
      <c r="AT428" s="2"/>
      <c r="AU428" s="2">
        <v>1.0900000000000001</v>
      </c>
      <c r="AV428" s="2"/>
      <c r="AW428" s="2"/>
      <c r="AX428" s="2"/>
      <c r="AY428" s="2"/>
      <c r="AZ428" s="2"/>
      <c r="BA428" s="2">
        <v>0.23</v>
      </c>
      <c r="BB428" s="2"/>
      <c r="BC428" s="2"/>
      <c r="BD428" s="2">
        <v>2.62</v>
      </c>
      <c r="BE428" s="2">
        <v>17.97</v>
      </c>
      <c r="BF428" s="2">
        <v>0.01</v>
      </c>
      <c r="BG428" s="2"/>
      <c r="BH428" s="2"/>
      <c r="BI428" s="2">
        <v>5.6</v>
      </c>
      <c r="BJ428" s="2"/>
      <c r="BK428" s="2"/>
      <c r="BL428" s="2"/>
      <c r="BM428" s="2">
        <v>4.87</v>
      </c>
      <c r="BN428" s="2">
        <v>4.82</v>
      </c>
      <c r="BO428" s="2"/>
      <c r="BP428" s="2"/>
      <c r="BQ428" s="2"/>
      <c r="BR428" s="2">
        <v>4.21</v>
      </c>
      <c r="BS428" s="2"/>
      <c r="BT428" s="2">
        <v>1E-3</v>
      </c>
      <c r="BU428" s="2">
        <v>1.95</v>
      </c>
      <c r="BV428" s="2"/>
      <c r="BW428" s="2">
        <v>0.39</v>
      </c>
      <c r="BX428" s="2">
        <v>1.25</v>
      </c>
      <c r="BY428" s="2"/>
      <c r="BZ428" s="2"/>
      <c r="CA428" s="2">
        <v>3.94</v>
      </c>
      <c r="CB428" s="2">
        <v>0.21</v>
      </c>
      <c r="CC428" s="2"/>
      <c r="CD428" s="2"/>
      <c r="CE428" s="2"/>
      <c r="CF428" s="2"/>
      <c r="CG428" s="2">
        <v>0.64</v>
      </c>
      <c r="CH428" s="2"/>
      <c r="CI428" s="2"/>
      <c r="CJ428" s="2"/>
      <c r="CK428" s="2"/>
      <c r="CL428" s="2"/>
      <c r="CM428" s="2"/>
      <c r="CN428" s="2">
        <v>21.82</v>
      </c>
      <c r="CO428" s="2"/>
      <c r="CP428" s="1">
        <f t="shared" si="6"/>
        <v>99.942000000000007</v>
      </c>
    </row>
  </sheetData>
  <hyperlinks>
    <hyperlink ref="A2" r:id="rId1" display="https://doi.org/10.55023/issn.1786-271X.2022-003.app2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MIKROMINERALÓGIA</vt:lpstr>
    </vt:vector>
  </TitlesOfParts>
  <Company>MFGI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Gyuricza György</dc:creator>
  <cp:lastModifiedBy>Administrator</cp:lastModifiedBy>
  <cp:lastPrinted>2017-08-08T09:07:48Z</cp:lastPrinted>
  <dcterms:created xsi:type="dcterms:W3CDTF">2017-03-30T14:35:48Z</dcterms:created>
  <dcterms:modified xsi:type="dcterms:W3CDTF">2022-06-24T07:26:48Z</dcterms:modified>
</cp:coreProperties>
</file>